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TDSheet" sheetId="1" state="visible" r:id="rId1"/>
  </sheets>
  <calcPr/>
</workbook>
</file>

<file path=xl/sharedStrings.xml><?xml version="1.0" encoding="utf-8"?>
<sst xmlns="http://schemas.openxmlformats.org/spreadsheetml/2006/main" count="62" uniqueCount="62">
  <si>
    <t xml:space="preserve">Примерное меню</t>
  </si>
  <si>
    <t xml:space="preserve">Рацион: Первая смена 2025</t>
  </si>
  <si>
    <t>День:</t>
  </si>
  <si>
    <t>понедельник</t>
  </si>
  <si>
    <t>Сезон:</t>
  </si>
  <si>
    <t xml:space="preserve">01.01- 31.12 (Все)</t>
  </si>
  <si>
    <t>Неделя:</t>
  </si>
  <si>
    <t>1</t>
  </si>
  <si>
    <t xml:space="preserve">Возрастная категория</t>
  </si>
  <si>
    <t>7-11</t>
  </si>
  <si>
    <t xml:space="preserve">Прием пищи</t>
  </si>
  <si>
    <t xml:space="preserve">Наименование блюда</t>
  </si>
  <si>
    <t xml:space="preserve">Выход блюда</t>
  </si>
  <si>
    <t xml:space="preserve">Пищевые вещества (г)</t>
  </si>
  <si>
    <t xml:space="preserve">Энерге-
тическая ценность (ккал)</t>
  </si>
  <si>
    <t xml:space="preserve">Витамин С,мг</t>
  </si>
  <si>
    <t xml:space="preserve">№
рецептуры</t>
  </si>
  <si>
    <t>Б</t>
  </si>
  <si>
    <t>Ж</t>
  </si>
  <si>
    <t>У</t>
  </si>
  <si>
    <t>Завтрак</t>
  </si>
  <si>
    <t xml:space="preserve">Макароны отварные с маслом</t>
  </si>
  <si>
    <t xml:space="preserve">Курица тушеная в соусе</t>
  </si>
  <si>
    <t xml:space="preserve">Салат из свежих помидоров и огурцов с капустой</t>
  </si>
  <si>
    <t xml:space="preserve">Какао с молоком</t>
  </si>
  <si>
    <t>200</t>
  </si>
  <si>
    <t>4</t>
  </si>
  <si>
    <t>5</t>
  </si>
  <si>
    <t>18</t>
  </si>
  <si>
    <t>123</t>
  </si>
  <si>
    <t>2</t>
  </si>
  <si>
    <t xml:space="preserve">Фрукт (сезонный)</t>
  </si>
  <si>
    <t>100</t>
  </si>
  <si>
    <t xml:space="preserve">Хлеб ржаной</t>
  </si>
  <si>
    <t xml:space="preserve">Хлеб пшеничный</t>
  </si>
  <si>
    <t xml:space="preserve">Итого за Завтрак</t>
  </si>
  <si>
    <t xml:space="preserve">Примерное меню и пищевая ценность приготовляемых блюд</t>
  </si>
  <si>
    <t>вторник</t>
  </si>
  <si>
    <t xml:space="preserve">Витамин С</t>
  </si>
  <si>
    <t xml:space="preserve">Картофельное пюре</t>
  </si>
  <si>
    <t xml:space="preserve">Котлета из курицы</t>
  </si>
  <si>
    <t xml:space="preserve">Салат из свеклы и зеленого горошка</t>
  </si>
  <si>
    <t xml:space="preserve">Чай с молоком и сахаром</t>
  </si>
  <si>
    <t xml:space="preserve">Булочка сдобная</t>
  </si>
  <si>
    <t>-</t>
  </si>
  <si>
    <t>среда</t>
  </si>
  <si>
    <t xml:space="preserve">Каша гречневая рассыпчатая</t>
  </si>
  <si>
    <t xml:space="preserve">Котлеты из говядины</t>
  </si>
  <si>
    <t xml:space="preserve">Салат из белокачанной капусты с морковью</t>
  </si>
  <si>
    <t>четверг</t>
  </si>
  <si>
    <t xml:space="preserve">Рис отварной</t>
  </si>
  <si>
    <t xml:space="preserve">Котлета рыбная любительская</t>
  </si>
  <si>
    <t xml:space="preserve">Салат из свежих помидоров и огурцов </t>
  </si>
  <si>
    <t>пятница</t>
  </si>
  <si>
    <t xml:space="preserve">Каша молочная гречневая</t>
  </si>
  <si>
    <t xml:space="preserve">Запеканка из творога</t>
  </si>
  <si>
    <t xml:space="preserve">Чай с сахаром</t>
  </si>
  <si>
    <t>суббота</t>
  </si>
  <si>
    <t xml:space="preserve">Макароны отварные с овощами</t>
  </si>
  <si>
    <t xml:space="preserve">Омлет с сыром</t>
  </si>
  <si>
    <t xml:space="preserve">Рыба запеченная</t>
  </si>
  <si>
    <t xml:space="preserve">Каша молочная рисовая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</si>
</sst>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4">
    <font>
      <sz val="8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8.000000"/>
      <color theme="10" tint="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u/>
      <sz val="8.000000"/>
      <color theme="11" tint="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9.000000"/>
      <name val="Times New Roman"/>
    </font>
    <font>
      <b/>
      <sz val="9.000000"/>
      <name val="Times New Roman"/>
    </font>
    <font>
      <sz val="8.000000"/>
      <name val="Arial"/>
    </font>
    <font>
      <b/>
      <sz val="8.000000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0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9" fillId="32" borderId="0" numFmtId="0" applyNumberFormat="1" applyFont="1" applyFill="1" applyBorder="1"/>
  </cellStyleXfs>
  <cellXfs count="37">
    <xf fontId="0" fillId="0" borderId="0" numFmtId="0" xfId="0"/>
    <xf fontId="20" fillId="0" borderId="0" numFmtId="0" xfId="0" applyFont="1"/>
    <xf fontId="20" fillId="0" borderId="0" numFmtId="0" xfId="0" applyFont="1" applyAlignment="1">
      <alignment horizontal="center"/>
    </xf>
    <xf fontId="21" fillId="0" borderId="10" numFmtId="0" xfId="0" applyFont="1" applyBorder="1" applyAlignment="1">
      <alignment horizontal="center" vertical="center"/>
    </xf>
    <xf fontId="21" fillId="0" borderId="10" numFmtId="0" xfId="0" applyFont="1" applyBorder="1" applyAlignment="1">
      <alignment horizontal="left"/>
    </xf>
    <xf fontId="21" fillId="0" borderId="10" numFmtId="0" xfId="0" applyFont="1" applyBorder="1" applyAlignment="1">
      <alignment horizontal="center"/>
    </xf>
    <xf fontId="20" fillId="0" borderId="10" numFmtId="0" xfId="0" applyFont="1" applyBorder="1"/>
    <xf fontId="21" fillId="0" borderId="10" numFmtId="0" xfId="0" applyFont="1" applyBorder="1" applyAlignment="1">
      <alignment horizontal="right"/>
    </xf>
    <xf fontId="20" fillId="0" borderId="10" numFmtId="0" xfId="0" applyFont="1" applyBorder="1" applyAlignment="1">
      <alignment horizontal="center"/>
    </xf>
    <xf fontId="20" fillId="0" borderId="10" numFmtId="0" xfId="0" applyFont="1" applyBorder="1" applyAlignment="1">
      <alignment horizontal="center" vertical="center" wrapText="1"/>
    </xf>
    <xf fontId="21" fillId="0" borderId="10" numFmtId="0" xfId="0" applyFont="1" applyBorder="1"/>
    <xf fontId="21" fillId="0" borderId="10" numFmtId="0" xfId="0" applyFont="1" applyBorder="1" applyAlignment="1">
      <alignment indent="1"/>
    </xf>
    <xf fontId="21" fillId="0" borderId="10" numFmtId="0" xfId="0" applyFont="1" applyBorder="1" applyAlignment="1">
      <alignment horizontal="center" indent="1"/>
    </xf>
    <xf fontId="22" fillId="0" borderId="0" numFmtId="0" xfId="0" applyFont="1"/>
    <xf fontId="20" fillId="0" borderId="10" numFmtId="0" xfId="0" applyFont="1" applyBorder="1" applyAlignment="1">
      <alignment horizontal="left"/>
    </xf>
    <xf fontId="20" fillId="0" borderId="10" numFmtId="0" xfId="0" applyFont="1" applyBorder="1" applyAlignment="1">
      <alignment vertical="top" wrapText="1"/>
    </xf>
    <xf fontId="20" fillId="0" borderId="10" numFmtId="0" xfId="0" applyFont="1" applyBorder="1" applyAlignment="1">
      <alignment horizontal="center" vertical="top" wrapText="1"/>
    </xf>
    <xf fontId="20" fillId="0" borderId="10" numFmtId="0" xfId="0" applyFont="1" applyBorder="1" applyAlignment="1">
      <alignment horizontal="center" vertical="top"/>
    </xf>
    <xf fontId="23" fillId="0" borderId="0" numFmtId="0" xfId="0" applyFont="1" applyAlignment="1">
      <alignment horizontal="center"/>
    </xf>
    <xf fontId="21" fillId="0" borderId="10" numFmtId="0" xfId="0" applyFont="1" applyBorder="1" applyAlignment="1">
      <alignment horizontal="left" vertical="top" wrapText="1"/>
    </xf>
    <xf fontId="21" fillId="0" borderId="10" numFmtId="0" xfId="0" applyFont="1" applyBorder="1" applyAlignment="1">
      <alignment horizontal="center" vertical="top" wrapText="1"/>
    </xf>
    <xf fontId="20" fillId="0" borderId="10" numFmtId="0" xfId="0" applyFont="1" applyBorder="1" applyAlignment="1">
      <alignment horizontal="right"/>
    </xf>
    <xf fontId="20" fillId="0" borderId="10" numFmtId="0" xfId="0" applyFont="1" applyBorder="1" applyAlignment="1">
      <alignment horizontal="left" vertical="top" wrapText="1"/>
    </xf>
    <xf fontId="20" fillId="0" borderId="11" numFmtId="0" xfId="0" applyFont="1" applyBorder="1" applyAlignment="1">
      <alignment horizontal="left" vertical="top" wrapText="1"/>
    </xf>
    <xf fontId="20" fillId="0" borderId="12" numFmtId="0" xfId="0" applyFont="1" applyBorder="1" applyAlignment="1">
      <alignment horizontal="left" vertical="top" wrapText="1"/>
    </xf>
    <xf fontId="20" fillId="0" borderId="0" numFmtId="0" xfId="0" applyFont="1" applyAlignment="1">
      <alignment horizontal="center" vertical="top" wrapText="1"/>
    </xf>
    <xf fontId="20" fillId="0" borderId="0" numFmtId="0" xfId="0" applyFont="1" applyAlignment="1">
      <alignment horizontal="center" vertical="top"/>
    </xf>
    <xf fontId="23" fillId="0" borderId="0" numFmtId="0" xfId="0" applyFont="1"/>
    <xf fontId="20" fillId="0" borderId="10" numFmtId="0" xfId="0" applyFont="1" applyBorder="1" applyAlignment="1">
      <alignment horizontal="left" wrapText="1"/>
    </xf>
    <xf fontId="20" fillId="0" borderId="10" numFmtId="0" xfId="0" applyFont="1" applyBorder="1" applyAlignment="1">
      <alignment horizontal="center" wrapText="1"/>
    </xf>
    <xf fontId="0" fillId="33" borderId="0" numFmtId="0" xfId="0" applyFill="1"/>
    <xf fontId="20" fillId="33" borderId="10" numFmtId="0" xfId="0" applyFont="1" applyFill="1" applyBorder="1" applyAlignment="1">
      <alignment horizontal="center"/>
    </xf>
    <xf fontId="20" fillId="33" borderId="10" numFmtId="0" xfId="0" applyFont="1" applyFill="1" applyBorder="1" applyAlignment="1">
      <alignment horizontal="center" vertical="center"/>
    </xf>
    <xf fontId="21" fillId="0" borderId="10" numFmtId="0" xfId="0" applyFont="1" applyBorder="1" applyAlignment="1">
      <alignment vertical="top" wrapText="1"/>
    </xf>
    <xf fontId="0" fillId="0" borderId="0" numFmtId="0" xfId="0"/>
    <xf fontId="20" fillId="33" borderId="10" numFmtId="0" xfId="0" applyFont="1" applyFill="1" applyBorder="1" applyAlignment="1">
      <alignment horizontal="center" vertical="center" wrapText="1"/>
    </xf>
    <xf fontId="21" fillId="33" borderId="10" numFmtId="0" xfId="0" applyFont="1" applyFill="1" applyBorder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0" fitToPage="1"/>
  </sheetPr>
  <sheetViews>
    <sheetView topLeftCell="A133" zoomScale="85" workbookViewId="0">
      <selection activeCell="K99" activeCellId="0" sqref="K99:K190"/>
    </sheetView>
  </sheetViews>
  <sheetFormatPr baseColWidth="8" defaultColWidth="9.8320299999999996" defaultRowHeight="11.25" customHeight="1"/>
  <cols>
    <col customWidth="1" min="1" max="1" style="1" width="12.164099999999999"/>
    <col customWidth="1" min="2" max="2" style="1" width="12.832000000000001"/>
    <col customWidth="1" min="3" max="3" style="1" width="31.16015625"/>
    <col customWidth="1" min="4" max="4" style="2" width="9.3320299999999996"/>
    <col customWidth="1" min="5" max="5" style="2" width="14.332000000000001"/>
    <col customWidth="1" min="6" max="7" style="1" width="11.664099999999999"/>
    <col customWidth="1" min="8" max="8" style="1" width="13.832000000000001"/>
    <col customWidth="1" min="9" max="9" style="2" width="11.664099999999999"/>
    <col customWidth="1" min="10" max="10" style="2" width="20.332000000000001"/>
    <col customWidth="1" min="11" max="256" width="9.8320299999999996"/>
  </cols>
  <sheetData>
    <row r="1" ht="35.2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1.25" customHeight="1">
      <c r="A2" s="4" t="s">
        <v>1</v>
      </c>
      <c r="B2" s="4"/>
      <c r="C2" s="4"/>
      <c r="D2" s="5" t="s">
        <v>2</v>
      </c>
      <c r="E2" s="5" t="s">
        <v>3</v>
      </c>
      <c r="F2" s="6"/>
      <c r="G2" s="6"/>
      <c r="H2" s="7" t="s">
        <v>4</v>
      </c>
      <c r="I2" s="8" t="s">
        <v>5</v>
      </c>
      <c r="J2" s="8"/>
    </row>
    <row r="3" ht="11.25" customHeight="1">
      <c r="A3" s="6"/>
      <c r="B3" s="6"/>
      <c r="C3" s="6"/>
      <c r="D3" s="5" t="s">
        <v>6</v>
      </c>
      <c r="E3" s="5" t="s">
        <v>7</v>
      </c>
      <c r="F3" s="6"/>
      <c r="G3" s="6"/>
      <c r="H3" s="7" t="s">
        <v>8</v>
      </c>
      <c r="I3" s="8" t="s">
        <v>9</v>
      </c>
      <c r="J3" s="8"/>
    </row>
    <row r="4" ht="19.5" customHeight="1">
      <c r="A4" s="9" t="s">
        <v>10</v>
      </c>
      <c r="B4" s="9" t="s">
        <v>11</v>
      </c>
      <c r="C4" s="9"/>
      <c r="D4" s="9" t="s">
        <v>12</v>
      </c>
      <c r="E4" s="9" t="s">
        <v>13</v>
      </c>
      <c r="F4" s="9"/>
      <c r="G4" s="9"/>
      <c r="H4" s="9" t="s">
        <v>14</v>
      </c>
      <c r="I4" s="9" t="s">
        <v>15</v>
      </c>
      <c r="J4" s="9" t="s">
        <v>16</v>
      </c>
    </row>
    <row r="5" ht="21.75" customHeight="1">
      <c r="A5" s="9"/>
      <c r="B5" s="9"/>
      <c r="C5" s="9"/>
      <c r="D5" s="9"/>
      <c r="E5" s="9" t="s">
        <v>17</v>
      </c>
      <c r="F5" s="9" t="s">
        <v>18</v>
      </c>
      <c r="G5" s="9" t="s">
        <v>19</v>
      </c>
      <c r="H5" s="9"/>
      <c r="I5" s="9"/>
      <c r="J5" s="9"/>
    </row>
    <row r="6" ht="11.25" customHeight="1">
      <c r="A6" s="10" t="s">
        <v>20</v>
      </c>
      <c r="B6" s="11"/>
      <c r="C6" s="11"/>
      <c r="D6" s="12"/>
      <c r="E6" s="5"/>
      <c r="F6" s="11"/>
      <c r="G6" s="11"/>
      <c r="H6" s="11"/>
      <c r="I6" s="5"/>
      <c r="J6" s="8"/>
    </row>
    <row r="7" s="13" customFormat="1" ht="11.25" customHeight="1">
      <c r="A7" s="6"/>
      <c r="B7" s="14" t="s">
        <v>21</v>
      </c>
      <c r="C7" s="14"/>
      <c r="D7" s="8">
        <v>150</v>
      </c>
      <c r="E7" s="8">
        <v>5.2999999999999998</v>
      </c>
      <c r="F7" s="8">
        <v>4.9000000000000004</v>
      </c>
      <c r="G7" s="8">
        <v>32.799999999999997</v>
      </c>
      <c r="H7" s="8">
        <v>213</v>
      </c>
      <c r="I7" s="8"/>
      <c r="J7" s="8"/>
      <c r="K7" s="13"/>
    </row>
    <row r="8" ht="11.25" customHeight="1">
      <c r="A8" s="10"/>
      <c r="B8" s="14" t="s">
        <v>22</v>
      </c>
      <c r="C8" s="14"/>
      <c r="D8" s="8">
        <v>90</v>
      </c>
      <c r="E8" s="8">
        <v>14.1</v>
      </c>
      <c r="F8" s="8">
        <v>5.7000000000000002</v>
      </c>
      <c r="G8" s="8">
        <v>4.4000000000000004</v>
      </c>
      <c r="H8" s="8">
        <v>125</v>
      </c>
      <c r="I8" s="8"/>
      <c r="J8" s="8"/>
    </row>
    <row r="9" ht="12" customHeight="1">
      <c r="A9" s="6"/>
      <c r="B9" s="14" t="s">
        <v>23</v>
      </c>
      <c r="C9" s="14"/>
      <c r="D9" s="8">
        <v>60</v>
      </c>
      <c r="E9" s="8">
        <v>1.5</v>
      </c>
      <c r="F9" s="8">
        <v>6.5999999999999996</v>
      </c>
      <c r="G9" s="8">
        <v>2.2000000000000002</v>
      </c>
      <c r="H9" s="8">
        <v>79</v>
      </c>
      <c r="I9" s="8"/>
      <c r="J9" s="8"/>
    </row>
    <row r="10" ht="11.25" customHeight="1">
      <c r="A10" s="6"/>
      <c r="B10" s="15" t="s">
        <v>24</v>
      </c>
      <c r="C10" s="15"/>
      <c r="D10" s="16" t="s">
        <v>25</v>
      </c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30</v>
      </c>
      <c r="J10" s="17"/>
    </row>
    <row r="11" ht="11.25" customHeight="1">
      <c r="A11" s="6"/>
      <c r="B11" s="15" t="s">
        <v>31</v>
      </c>
      <c r="C11" s="15"/>
      <c r="D11" s="16" t="s">
        <v>32</v>
      </c>
      <c r="E11" s="17">
        <v>1</v>
      </c>
      <c r="F11" s="17" t="s">
        <v>7</v>
      </c>
      <c r="G11" s="17">
        <v>10</v>
      </c>
      <c r="H11" s="17">
        <v>60</v>
      </c>
      <c r="I11" s="17">
        <v>7</v>
      </c>
      <c r="J11" s="17"/>
    </row>
    <row r="12" ht="11.25" customHeight="1">
      <c r="A12" s="6"/>
      <c r="B12" s="15" t="s">
        <v>33</v>
      </c>
      <c r="C12" s="15"/>
      <c r="D12" s="16">
        <v>20</v>
      </c>
      <c r="E12" s="17">
        <v>20</v>
      </c>
      <c r="F12" s="17">
        <v>2</v>
      </c>
      <c r="G12" s="17">
        <v>3</v>
      </c>
      <c r="H12" s="17">
        <v>6</v>
      </c>
      <c r="I12" s="17">
        <v>52</v>
      </c>
      <c r="J12" s="17"/>
    </row>
    <row r="13" ht="11.25" customHeight="1">
      <c r="A13" s="8"/>
      <c r="B13" s="15" t="s">
        <v>34</v>
      </c>
      <c r="C13" s="15"/>
      <c r="D13" s="16">
        <v>40</v>
      </c>
      <c r="E13" s="17">
        <v>3</v>
      </c>
      <c r="F13" s="17">
        <v>0.20000000000000001</v>
      </c>
      <c r="G13" s="17">
        <v>20</v>
      </c>
      <c r="H13" s="17">
        <v>80</v>
      </c>
      <c r="I13" s="17">
        <v>10</v>
      </c>
      <c r="J13" s="17"/>
    </row>
    <row r="14" s="18" customFormat="1" ht="11.25" customHeight="1">
      <c r="A14" s="19" t="s">
        <v>35</v>
      </c>
      <c r="B14" s="19"/>
      <c r="C14" s="19"/>
      <c r="D14" s="20">
        <f t="shared" ref="D14:I14" si="0">D7+D8+D9+D10+D11+D12+D13</f>
        <v>660</v>
      </c>
      <c r="E14" s="20">
        <f t="shared" si="0"/>
        <v>48.899999999999999</v>
      </c>
      <c r="F14" s="20">
        <f t="shared" si="0"/>
        <v>25.400000000000002</v>
      </c>
      <c r="G14" s="20">
        <f t="shared" si="0"/>
        <v>90.400000000000006</v>
      </c>
      <c r="H14" s="20">
        <f t="shared" si="0"/>
        <v>686</v>
      </c>
      <c r="I14" s="20">
        <f t="shared" si="0"/>
        <v>71</v>
      </c>
      <c r="J14" s="20"/>
      <c r="K14" s="18"/>
    </row>
    <row r="15" ht="11.25" customHeight="1">
      <c r="A15" s="6"/>
      <c r="B15" s="6"/>
      <c r="C15" s="6"/>
      <c r="D15" s="8"/>
      <c r="E15" s="21"/>
      <c r="F15" s="21"/>
      <c r="G15" s="21"/>
      <c r="H15" s="21"/>
      <c r="I15" s="21"/>
      <c r="J15" s="21"/>
    </row>
    <row r="16" ht="11.25" customHeight="1">
      <c r="A16" s="4" t="s">
        <v>36</v>
      </c>
      <c r="B16" s="6"/>
      <c r="C16" s="6"/>
      <c r="D16" s="8"/>
      <c r="E16" s="8"/>
      <c r="F16" s="6"/>
      <c r="G16" s="6"/>
      <c r="H16" s="6"/>
      <c r="I16" s="8"/>
      <c r="J16" s="8"/>
    </row>
    <row r="17" ht="11.25" customHeight="1">
      <c r="A17" s="4" t="s">
        <v>1</v>
      </c>
      <c r="B17" s="4"/>
      <c r="C17" s="4"/>
      <c r="D17" s="5" t="s">
        <v>2</v>
      </c>
      <c r="E17" s="5" t="s">
        <v>37</v>
      </c>
      <c r="F17" s="6"/>
      <c r="G17" s="6"/>
      <c r="H17" s="7" t="s">
        <v>4</v>
      </c>
      <c r="I17" s="8" t="s">
        <v>5</v>
      </c>
      <c r="J17" s="8"/>
    </row>
    <row r="18" ht="11.25" customHeight="1">
      <c r="A18" s="6"/>
      <c r="B18" s="6"/>
      <c r="C18" s="6"/>
      <c r="D18" s="5" t="s">
        <v>6</v>
      </c>
      <c r="E18" s="5" t="s">
        <v>7</v>
      </c>
      <c r="F18" s="6"/>
      <c r="G18" s="6"/>
      <c r="H18" s="7" t="s">
        <v>8</v>
      </c>
      <c r="I18" s="8" t="s">
        <v>9</v>
      </c>
      <c r="J18" s="8"/>
    </row>
    <row r="19" ht="19.5" customHeight="1">
      <c r="A19" s="9" t="s">
        <v>10</v>
      </c>
      <c r="B19" s="9" t="s">
        <v>11</v>
      </c>
      <c r="C19" s="9"/>
      <c r="D19" s="9" t="s">
        <v>12</v>
      </c>
      <c r="E19" s="9" t="s">
        <v>13</v>
      </c>
      <c r="F19" s="9"/>
      <c r="G19" s="9"/>
      <c r="H19" s="9" t="s">
        <v>14</v>
      </c>
      <c r="I19" s="9" t="s">
        <v>38</v>
      </c>
      <c r="J19" s="9" t="s">
        <v>16</v>
      </c>
    </row>
    <row r="20" ht="21.75" customHeight="1">
      <c r="A20" s="9"/>
      <c r="B20" s="9"/>
      <c r="C20" s="9"/>
      <c r="D20" s="9"/>
      <c r="E20" s="9" t="s">
        <v>17</v>
      </c>
      <c r="F20" s="9" t="s">
        <v>18</v>
      </c>
      <c r="G20" s="9" t="s">
        <v>19</v>
      </c>
      <c r="H20" s="9"/>
      <c r="I20" s="9"/>
      <c r="J20" s="9"/>
    </row>
    <row r="21" ht="11.25" customHeight="1">
      <c r="A21" s="10" t="s">
        <v>20</v>
      </c>
      <c r="B21" s="9"/>
      <c r="C21" s="9"/>
      <c r="D21" s="9"/>
      <c r="E21" s="9"/>
      <c r="F21" s="9"/>
      <c r="G21" s="9"/>
      <c r="H21" s="9"/>
      <c r="I21" s="9"/>
      <c r="J21" s="9"/>
    </row>
    <row r="22" ht="11.25" customHeight="1">
      <c r="A22" s="6"/>
      <c r="B22" s="22" t="s">
        <v>39</v>
      </c>
      <c r="C22" s="22"/>
      <c r="D22" s="16">
        <v>150</v>
      </c>
      <c r="E22" s="17">
        <v>3</v>
      </c>
      <c r="F22" s="17">
        <v>5</v>
      </c>
      <c r="G22" s="17">
        <v>20</v>
      </c>
      <c r="H22" s="17">
        <v>135</v>
      </c>
      <c r="I22" s="17"/>
      <c r="J22" s="17"/>
    </row>
    <row r="23" ht="10.5" customHeight="1">
      <c r="A23" s="6"/>
      <c r="B23" s="14" t="s">
        <v>40</v>
      </c>
      <c r="C23" s="14"/>
      <c r="D23" s="8">
        <v>90</v>
      </c>
      <c r="E23" s="8">
        <v>12.300000000000001</v>
      </c>
      <c r="F23" s="8">
        <v>3.2000000000000002</v>
      </c>
      <c r="G23" s="8">
        <v>9</v>
      </c>
      <c r="H23" s="8">
        <v>104.2</v>
      </c>
      <c r="I23" s="8"/>
      <c r="J23" s="8"/>
    </row>
    <row r="24" ht="11.25" customHeight="1">
      <c r="A24" s="6"/>
      <c r="B24" s="15" t="s">
        <v>41</v>
      </c>
      <c r="C24" s="15"/>
      <c r="D24" s="16">
        <v>60</v>
      </c>
      <c r="E24" s="17">
        <v>0.80000000000000004</v>
      </c>
      <c r="F24" s="17">
        <v>0.10000000000000001</v>
      </c>
      <c r="G24" s="17">
        <v>3.1000000000000001</v>
      </c>
      <c r="H24" s="17">
        <v>14.199999999999999</v>
      </c>
      <c r="I24" s="17"/>
      <c r="J24" s="17"/>
    </row>
    <row r="25" ht="11.25" customHeight="1">
      <c r="A25" s="6"/>
      <c r="B25" s="22" t="s">
        <v>42</v>
      </c>
      <c r="C25" s="22"/>
      <c r="D25" s="16" t="s">
        <v>25</v>
      </c>
      <c r="E25" s="17">
        <v>1.6000000000000001</v>
      </c>
      <c r="F25" s="17">
        <v>1.1000000000000001</v>
      </c>
      <c r="G25" s="17">
        <v>8.5999999999999996</v>
      </c>
      <c r="H25" s="17">
        <v>50.899999999999999</v>
      </c>
      <c r="I25" s="17"/>
      <c r="J25" s="17"/>
    </row>
    <row r="26" ht="11.25" customHeight="1">
      <c r="A26" s="6"/>
      <c r="B26" s="15" t="s">
        <v>31</v>
      </c>
      <c r="C26" s="15"/>
      <c r="D26" s="16" t="s">
        <v>32</v>
      </c>
      <c r="E26" s="17">
        <v>1</v>
      </c>
      <c r="F26" s="17" t="s">
        <v>7</v>
      </c>
      <c r="G26" s="17">
        <v>10</v>
      </c>
      <c r="H26" s="17">
        <v>60</v>
      </c>
      <c r="I26" s="17">
        <v>7</v>
      </c>
      <c r="J26" s="17"/>
    </row>
    <row r="27" ht="11.25" customHeight="1">
      <c r="A27" s="6"/>
      <c r="B27" s="23" t="s">
        <v>43</v>
      </c>
      <c r="C27" s="24"/>
      <c r="D27" s="25">
        <v>60</v>
      </c>
      <c r="E27" s="17">
        <v>5.4000000000000004</v>
      </c>
      <c r="F27" s="26">
        <v>5.7000000000000002</v>
      </c>
      <c r="G27" s="17">
        <v>33.799999999999997</v>
      </c>
      <c r="H27" s="26">
        <v>16</v>
      </c>
      <c r="I27" s="17">
        <v>208</v>
      </c>
      <c r="J27" s="17"/>
    </row>
    <row r="28" s="27" customFormat="1" ht="11.25" customHeight="1">
      <c r="A28" s="19" t="s">
        <v>35</v>
      </c>
      <c r="B28" s="19"/>
      <c r="C28" s="19"/>
      <c r="D28" s="20">
        <f>D22+D23+D24+D25+D26+D27</f>
        <v>660</v>
      </c>
      <c r="E28" s="20">
        <f>E22+E23+E24+E25+E26+E27</f>
        <v>24.100000000000001</v>
      </c>
      <c r="F28" s="20">
        <f>F22+F23+F24+F25+F26+F27</f>
        <v>16.099999999999998</v>
      </c>
      <c r="G28" s="20">
        <f>G22+G23+G24+G25+G26+G27</f>
        <v>84.5</v>
      </c>
      <c r="H28" s="20">
        <f>H22+H23+H24+H25+H26+H27</f>
        <v>380.29999999999995</v>
      </c>
      <c r="I28" s="20">
        <f>I22+I23+I24+I25+I26+I27</f>
        <v>215</v>
      </c>
      <c r="J28" s="20"/>
      <c r="K28" s="27"/>
    </row>
    <row r="29" ht="11.25" customHeight="1">
      <c r="A29" s="6"/>
      <c r="B29" s="6"/>
      <c r="C29" s="6"/>
      <c r="D29" s="8"/>
      <c r="E29" s="21" t="s">
        <v>44</v>
      </c>
      <c r="F29" s="21"/>
      <c r="G29" s="21"/>
      <c r="H29" s="21"/>
      <c r="I29" s="21"/>
      <c r="J29" s="21"/>
    </row>
    <row r="30" ht="11.25" customHeight="1">
      <c r="A30" s="4" t="s">
        <v>36</v>
      </c>
      <c r="B30" s="6"/>
      <c r="C30" s="6"/>
      <c r="D30" s="8"/>
      <c r="E30" s="8"/>
      <c r="F30" s="6"/>
      <c r="G30" s="6"/>
      <c r="H30" s="6"/>
      <c r="I30" s="8"/>
      <c r="J30" s="8"/>
    </row>
    <row r="31" ht="11.25" customHeight="1">
      <c r="A31" s="4" t="s">
        <v>1</v>
      </c>
      <c r="B31" s="4"/>
      <c r="C31" s="4"/>
      <c r="D31" s="5" t="s">
        <v>2</v>
      </c>
      <c r="E31" s="5" t="s">
        <v>45</v>
      </c>
      <c r="F31" s="6"/>
      <c r="G31" s="6"/>
      <c r="H31" s="7" t="s">
        <v>4</v>
      </c>
      <c r="I31" s="8" t="s">
        <v>5</v>
      </c>
      <c r="J31" s="8"/>
    </row>
    <row r="32" ht="11.25" customHeight="1">
      <c r="A32" s="6"/>
      <c r="B32" s="6"/>
      <c r="C32" s="6"/>
      <c r="D32" s="5" t="s">
        <v>6</v>
      </c>
      <c r="E32" s="5" t="s">
        <v>7</v>
      </c>
      <c r="F32" s="6"/>
      <c r="G32" s="6"/>
      <c r="H32" s="7" t="s">
        <v>8</v>
      </c>
      <c r="I32" s="8" t="s">
        <v>9</v>
      </c>
      <c r="J32" s="8"/>
    </row>
    <row r="33" ht="19.5" customHeight="1">
      <c r="A33" s="9" t="s">
        <v>10</v>
      </c>
      <c r="B33" s="9" t="s">
        <v>11</v>
      </c>
      <c r="C33" s="9"/>
      <c r="D33" s="9" t="s">
        <v>12</v>
      </c>
      <c r="E33" s="9" t="s">
        <v>13</v>
      </c>
      <c r="F33" s="9"/>
      <c r="G33" s="9"/>
      <c r="H33" s="9" t="s">
        <v>14</v>
      </c>
      <c r="I33" s="9" t="s">
        <v>38</v>
      </c>
      <c r="J33" s="9" t="s">
        <v>16</v>
      </c>
    </row>
    <row r="34" ht="21.75" customHeight="1">
      <c r="A34" s="9"/>
      <c r="B34" s="9"/>
      <c r="C34" s="9"/>
      <c r="D34" s="9"/>
      <c r="E34" s="9" t="s">
        <v>17</v>
      </c>
      <c r="F34" s="9" t="s">
        <v>18</v>
      </c>
      <c r="G34" s="9" t="s">
        <v>19</v>
      </c>
      <c r="H34" s="9"/>
      <c r="I34" s="9"/>
      <c r="J34" s="9"/>
    </row>
    <row r="35" ht="11.25" customHeight="1">
      <c r="A35" s="10" t="s">
        <v>20</v>
      </c>
      <c r="B35" s="11"/>
      <c r="C35" s="11"/>
      <c r="D35" s="12"/>
      <c r="E35" s="5"/>
      <c r="F35" s="11"/>
      <c r="G35" s="11"/>
      <c r="H35" s="11"/>
      <c r="I35" s="5"/>
      <c r="J35" s="8"/>
    </row>
    <row r="36" ht="11.25" customHeight="1">
      <c r="A36" s="10"/>
      <c r="B36" s="6" t="s">
        <v>46</v>
      </c>
      <c r="C36" s="6"/>
      <c r="D36" s="8">
        <v>150</v>
      </c>
      <c r="E36" s="8">
        <v>145</v>
      </c>
      <c r="F36" s="8">
        <v>6</v>
      </c>
      <c r="G36" s="8">
        <v>8</v>
      </c>
      <c r="H36" s="8">
        <v>28</v>
      </c>
      <c r="I36" s="8">
        <v>256</v>
      </c>
      <c r="J36" s="8"/>
    </row>
    <row r="37" ht="11.25" customHeight="1">
      <c r="A37" s="8"/>
      <c r="B37" s="22" t="s">
        <v>47</v>
      </c>
      <c r="C37" s="22"/>
      <c r="D37" s="16">
        <v>90</v>
      </c>
      <c r="E37" s="17">
        <v>8.7799999999999994</v>
      </c>
      <c r="F37" s="17">
        <v>5.75</v>
      </c>
      <c r="G37" s="17">
        <v>12</v>
      </c>
      <c r="H37" s="17">
        <v>115.38</v>
      </c>
      <c r="I37" s="17">
        <v>0.085000000000000006</v>
      </c>
      <c r="J37" s="17"/>
    </row>
    <row r="38" ht="11.25" customHeight="1">
      <c r="A38" s="6"/>
      <c r="B38" s="15" t="s">
        <v>48</v>
      </c>
      <c r="C38" s="15"/>
      <c r="D38" s="16">
        <v>60</v>
      </c>
      <c r="E38" s="17">
        <v>1</v>
      </c>
      <c r="F38" s="17">
        <v>8</v>
      </c>
      <c r="G38" s="17">
        <v>7</v>
      </c>
      <c r="H38" s="17">
        <v>97</v>
      </c>
      <c r="I38" s="17">
        <v>33</v>
      </c>
      <c r="J38" s="17"/>
    </row>
    <row r="39" ht="11.25" customHeight="1">
      <c r="A39" s="6"/>
      <c r="B39" s="15" t="s">
        <v>24</v>
      </c>
      <c r="C39" s="15"/>
      <c r="D39" s="16">
        <v>200</v>
      </c>
      <c r="E39" s="17">
        <v>4</v>
      </c>
      <c r="F39" s="17">
        <v>5</v>
      </c>
      <c r="G39" s="17">
        <v>18</v>
      </c>
      <c r="H39" s="17">
        <v>123</v>
      </c>
      <c r="I39" s="17">
        <v>2</v>
      </c>
      <c r="J39" s="17"/>
    </row>
    <row r="40" ht="11.25" customHeight="1">
      <c r="A40" s="6"/>
      <c r="B40" s="15" t="s">
        <v>31</v>
      </c>
      <c r="C40" s="15"/>
      <c r="D40" s="16" t="s">
        <v>32</v>
      </c>
      <c r="E40" s="17">
        <v>1</v>
      </c>
      <c r="F40" s="17" t="s">
        <v>7</v>
      </c>
      <c r="G40" s="17">
        <v>10</v>
      </c>
      <c r="H40" s="17">
        <v>60</v>
      </c>
      <c r="I40" s="17">
        <v>7</v>
      </c>
      <c r="J40" s="17"/>
    </row>
    <row r="41" ht="11.25" customHeight="1">
      <c r="A41" s="6"/>
      <c r="B41" s="15" t="s">
        <v>33</v>
      </c>
      <c r="C41" s="15"/>
      <c r="D41" s="16">
        <v>20</v>
      </c>
      <c r="E41" s="17">
        <v>20</v>
      </c>
      <c r="F41" s="17">
        <v>2</v>
      </c>
      <c r="G41" s="17">
        <v>3</v>
      </c>
      <c r="H41" s="17">
        <v>6</v>
      </c>
      <c r="I41" s="17">
        <v>52</v>
      </c>
      <c r="J41" s="17"/>
    </row>
    <row r="42" ht="11.25" customHeight="1">
      <c r="A42" s="8"/>
      <c r="B42" s="15" t="s">
        <v>34</v>
      </c>
      <c r="C42" s="15"/>
      <c r="D42" s="16">
        <v>40</v>
      </c>
      <c r="E42" s="17">
        <v>3</v>
      </c>
      <c r="F42" s="17">
        <v>0.20000000000000001</v>
      </c>
      <c r="G42" s="17">
        <v>20</v>
      </c>
      <c r="H42" s="17">
        <v>80</v>
      </c>
      <c r="I42" s="17">
        <v>10</v>
      </c>
      <c r="J42" s="17"/>
    </row>
    <row r="43" s="27" customFormat="1" ht="11.25" customHeight="1">
      <c r="A43" s="19" t="s">
        <v>35</v>
      </c>
      <c r="B43" s="19"/>
      <c r="C43" s="19"/>
      <c r="D43" s="20">
        <f>D36+D37+D38+D39+D40+D41+D42</f>
        <v>660</v>
      </c>
      <c r="E43" s="20">
        <f>E36+E37+E38+E39+E40+E41+E42</f>
        <v>182.78</v>
      </c>
      <c r="F43" s="20">
        <f>F36+F37+F38+F39+F40+F41+F42</f>
        <v>27.949999999999999</v>
      </c>
      <c r="G43" s="20">
        <f>G36+G37+G38+G39+G40+G41+G42</f>
        <v>78</v>
      </c>
      <c r="H43" s="20">
        <f>H36+H37+H38+H39+H40+H41+H42</f>
        <v>509.38</v>
      </c>
      <c r="I43" s="20">
        <f>I36+I37+I38+I39+I40+I41+I42</f>
        <v>360.08499999999998</v>
      </c>
      <c r="J43" s="20"/>
      <c r="K43" s="27"/>
    </row>
    <row r="44" ht="11.25" customHeight="1">
      <c r="A44" s="6"/>
      <c r="B44" s="6"/>
      <c r="C44" s="6"/>
      <c r="D44" s="8"/>
      <c r="E44" s="21" t="s">
        <v>44</v>
      </c>
      <c r="F44" s="21"/>
      <c r="G44" s="21"/>
      <c r="H44" s="21"/>
      <c r="I44" s="21"/>
      <c r="J44" s="21"/>
    </row>
    <row r="45" ht="11.25" customHeight="1">
      <c r="A45" s="4" t="s">
        <v>36</v>
      </c>
      <c r="B45" s="6"/>
      <c r="C45" s="6"/>
      <c r="D45" s="8"/>
      <c r="E45" s="8"/>
      <c r="F45" s="6"/>
      <c r="G45" s="6"/>
      <c r="H45" s="6"/>
      <c r="I45" s="8"/>
      <c r="J45" s="8"/>
    </row>
    <row r="46" ht="11.25" customHeight="1">
      <c r="A46" s="4" t="s">
        <v>1</v>
      </c>
      <c r="B46" s="4"/>
      <c r="C46" s="4"/>
      <c r="D46" s="5" t="s">
        <v>2</v>
      </c>
      <c r="E46" s="5" t="s">
        <v>49</v>
      </c>
      <c r="F46" s="6"/>
      <c r="G46" s="6"/>
      <c r="H46" s="7" t="s">
        <v>4</v>
      </c>
      <c r="I46" s="8" t="s">
        <v>5</v>
      </c>
      <c r="J46" s="8"/>
    </row>
    <row r="47" ht="11.25" customHeight="1">
      <c r="A47" s="6"/>
      <c r="B47" s="6"/>
      <c r="C47" s="6"/>
      <c r="D47" s="5" t="s">
        <v>6</v>
      </c>
      <c r="E47" s="5" t="s">
        <v>7</v>
      </c>
      <c r="F47" s="6"/>
      <c r="G47" s="6"/>
      <c r="H47" s="7" t="s">
        <v>8</v>
      </c>
      <c r="I47" s="8" t="s">
        <v>9</v>
      </c>
      <c r="J47" s="8"/>
    </row>
    <row r="48" ht="19.5" customHeight="1">
      <c r="A48" s="9" t="s">
        <v>10</v>
      </c>
      <c r="B48" s="9" t="s">
        <v>11</v>
      </c>
      <c r="C48" s="9"/>
      <c r="D48" s="9" t="s">
        <v>12</v>
      </c>
      <c r="E48" s="9" t="s">
        <v>13</v>
      </c>
      <c r="F48" s="9"/>
      <c r="G48" s="9"/>
      <c r="H48" s="9" t="s">
        <v>14</v>
      </c>
      <c r="I48" s="9" t="s">
        <v>38</v>
      </c>
      <c r="J48" s="9" t="s">
        <v>16</v>
      </c>
    </row>
    <row r="49" ht="21.75" customHeight="1">
      <c r="A49" s="9"/>
      <c r="B49" s="9"/>
      <c r="C49" s="9"/>
      <c r="D49" s="9"/>
      <c r="E49" s="9" t="s">
        <v>17</v>
      </c>
      <c r="F49" s="9" t="s">
        <v>18</v>
      </c>
      <c r="G49" s="9" t="s">
        <v>19</v>
      </c>
      <c r="H49" s="9"/>
      <c r="I49" s="9"/>
      <c r="J49" s="9"/>
    </row>
    <row r="50" ht="12" customHeight="1">
      <c r="A50" s="10" t="s">
        <v>20</v>
      </c>
      <c r="B50" s="9"/>
      <c r="C50" s="9"/>
      <c r="D50" s="9"/>
      <c r="E50" s="9"/>
      <c r="F50" s="9"/>
      <c r="G50" s="9"/>
      <c r="H50" s="9"/>
      <c r="I50" s="9"/>
      <c r="J50" s="9"/>
    </row>
    <row r="51" ht="11.25" customHeight="1">
      <c r="A51" s="6"/>
      <c r="B51" s="14" t="s">
        <v>50</v>
      </c>
      <c r="C51" s="14"/>
      <c r="D51" s="8">
        <v>150</v>
      </c>
      <c r="E51" s="8">
        <v>3.6000000000000001</v>
      </c>
      <c r="F51" s="8">
        <v>4.7999999999999998</v>
      </c>
      <c r="G51" s="8">
        <v>36.399999999999999</v>
      </c>
      <c r="H51" s="8">
        <v>203.5</v>
      </c>
      <c r="I51" s="5"/>
      <c r="J51" s="8"/>
    </row>
    <row r="52" ht="11.25">
      <c r="A52" s="6"/>
      <c r="B52" s="14" t="s">
        <v>51</v>
      </c>
      <c r="C52" s="14"/>
      <c r="D52" s="8">
        <v>90</v>
      </c>
      <c r="E52" s="8">
        <v>14</v>
      </c>
      <c r="F52" s="8">
        <v>3.6000000000000001</v>
      </c>
      <c r="G52" s="8">
        <v>15</v>
      </c>
      <c r="H52" s="8">
        <v>145</v>
      </c>
      <c r="I52" s="8"/>
      <c r="J52" s="8"/>
    </row>
    <row r="53" ht="11.25" customHeight="1">
      <c r="A53" s="6"/>
      <c r="B53" s="28" t="s">
        <v>52</v>
      </c>
      <c r="C53" s="28"/>
      <c r="D53" s="29">
        <v>60</v>
      </c>
      <c r="E53" s="8">
        <v>1.5</v>
      </c>
      <c r="F53" s="8">
        <v>6.2000000000000002</v>
      </c>
      <c r="G53" s="8">
        <v>4.7999999999999998</v>
      </c>
      <c r="H53" s="8">
        <v>79</v>
      </c>
      <c r="I53" s="8"/>
      <c r="J53" s="8"/>
    </row>
    <row r="54" ht="11.25" customHeight="1">
      <c r="A54" s="6"/>
      <c r="B54" s="22" t="s">
        <v>42</v>
      </c>
      <c r="C54" s="22"/>
      <c r="D54" s="16" t="s">
        <v>25</v>
      </c>
      <c r="E54" s="17">
        <v>1.6000000000000001</v>
      </c>
      <c r="F54" s="17">
        <v>1.1000000000000001</v>
      </c>
      <c r="G54" s="17">
        <v>8.5999999999999996</v>
      </c>
      <c r="H54" s="17">
        <v>50.899999999999999</v>
      </c>
      <c r="I54" s="17">
        <v>4</v>
      </c>
      <c r="J54" s="17"/>
    </row>
    <row r="55" ht="11.25" customHeight="1">
      <c r="A55" s="6"/>
      <c r="B55" s="15" t="s">
        <v>31</v>
      </c>
      <c r="C55" s="15"/>
      <c r="D55" s="16" t="s">
        <v>32</v>
      </c>
      <c r="E55" s="17">
        <v>1</v>
      </c>
      <c r="F55" s="17" t="s">
        <v>7</v>
      </c>
      <c r="G55" s="17">
        <v>10</v>
      </c>
      <c r="H55" s="17">
        <v>60</v>
      </c>
      <c r="I55" s="17">
        <v>7</v>
      </c>
      <c r="J55" s="17"/>
    </row>
    <row r="56" ht="11.25" customHeight="1">
      <c r="A56" s="6"/>
      <c r="B56" s="23" t="s">
        <v>43</v>
      </c>
      <c r="C56" s="24"/>
      <c r="D56" s="25">
        <v>60</v>
      </c>
      <c r="E56" s="17">
        <v>5.4000000000000004</v>
      </c>
      <c r="F56" s="26">
        <v>5.7000000000000002</v>
      </c>
      <c r="G56" s="17">
        <v>33.799999999999997</v>
      </c>
      <c r="H56" s="26">
        <v>16</v>
      </c>
      <c r="I56" s="17">
        <v>208</v>
      </c>
      <c r="J56" s="17"/>
    </row>
    <row r="57" s="27" customFormat="1" ht="11.25" customHeight="1">
      <c r="A57" s="19" t="s">
        <v>35</v>
      </c>
      <c r="B57" s="19"/>
      <c r="C57" s="19"/>
      <c r="D57" s="20">
        <f>D51+D52+D53+D54+D55+D56</f>
        <v>660</v>
      </c>
      <c r="E57" s="20">
        <f>E51+E52+E53+E54+E55+E56</f>
        <v>27.100000000000001</v>
      </c>
      <c r="F57" s="20">
        <f>F51+F52+F53+F54+F55+F56</f>
        <v>22.400000000000002</v>
      </c>
      <c r="G57" s="20">
        <f>G51+G52+G53+G54+G55+G56</f>
        <v>108.59999999999999</v>
      </c>
      <c r="H57" s="20">
        <f>H51+H52+H53+H54+H55+H56</f>
        <v>554.39999999999998</v>
      </c>
      <c r="I57" s="20">
        <f>I51+I52+I53+I54+I55+I56</f>
        <v>219</v>
      </c>
      <c r="J57" s="20"/>
      <c r="K57" s="27"/>
    </row>
    <row r="58" ht="11.25" customHeight="1">
      <c r="A58" s="6"/>
      <c r="B58" s="6"/>
      <c r="C58" s="6"/>
      <c r="D58" s="8"/>
      <c r="E58" s="21" t="s">
        <v>44</v>
      </c>
      <c r="F58" s="21"/>
      <c r="G58" s="21"/>
      <c r="H58" s="21"/>
      <c r="I58" s="21"/>
      <c r="J58" s="21"/>
    </row>
    <row r="59" ht="11.25" customHeight="1">
      <c r="A59" s="4" t="s">
        <v>36</v>
      </c>
      <c r="B59" s="6"/>
      <c r="C59" s="6"/>
      <c r="D59" s="8"/>
      <c r="E59" s="8"/>
      <c r="F59" s="6"/>
      <c r="G59" s="6"/>
      <c r="H59" s="6"/>
      <c r="I59" s="8"/>
      <c r="J59" s="8"/>
    </row>
    <row r="60" ht="11.25" customHeight="1">
      <c r="A60" s="4" t="s">
        <v>1</v>
      </c>
      <c r="B60" s="4"/>
      <c r="C60" s="4"/>
      <c r="D60" s="5" t="s">
        <v>2</v>
      </c>
      <c r="E60" s="5" t="s">
        <v>53</v>
      </c>
      <c r="F60" s="6"/>
      <c r="G60" s="6"/>
      <c r="H60" s="7" t="s">
        <v>4</v>
      </c>
      <c r="I60" s="8" t="s">
        <v>5</v>
      </c>
      <c r="J60" s="8"/>
    </row>
    <row r="61" ht="11.25" customHeight="1">
      <c r="A61" s="6"/>
      <c r="B61" s="6"/>
      <c r="C61" s="6"/>
      <c r="D61" s="5" t="s">
        <v>6</v>
      </c>
      <c r="E61" s="5" t="s">
        <v>7</v>
      </c>
      <c r="F61" s="6"/>
      <c r="G61" s="6"/>
      <c r="H61" s="7" t="s">
        <v>8</v>
      </c>
      <c r="I61" s="8" t="s">
        <v>9</v>
      </c>
      <c r="J61" s="8"/>
    </row>
    <row r="62" ht="19.5" customHeight="1">
      <c r="A62" s="9" t="s">
        <v>10</v>
      </c>
      <c r="B62" s="9" t="s">
        <v>11</v>
      </c>
      <c r="C62" s="9"/>
      <c r="D62" s="9" t="s">
        <v>12</v>
      </c>
      <c r="E62" s="9" t="s">
        <v>13</v>
      </c>
      <c r="F62" s="9"/>
      <c r="G62" s="9"/>
      <c r="H62" s="9" t="s">
        <v>14</v>
      </c>
      <c r="I62" s="9" t="s">
        <v>38</v>
      </c>
      <c r="J62" s="9" t="s">
        <v>16</v>
      </c>
    </row>
    <row r="63" ht="21.75" customHeight="1">
      <c r="A63" s="9"/>
      <c r="B63" s="9"/>
      <c r="C63" s="9"/>
      <c r="D63" s="9"/>
      <c r="E63" s="9" t="s">
        <v>17</v>
      </c>
      <c r="F63" s="9" t="s">
        <v>18</v>
      </c>
      <c r="G63" s="9" t="s">
        <v>19</v>
      </c>
      <c r="H63" s="9"/>
      <c r="I63" s="9"/>
      <c r="J63" s="9"/>
    </row>
    <row r="64" ht="11.25" customHeight="1">
      <c r="A64" s="10" t="s">
        <v>20</v>
      </c>
      <c r="B64" s="11"/>
      <c r="C64" s="11"/>
      <c r="D64" s="12"/>
      <c r="E64" s="5"/>
      <c r="F64" s="11"/>
      <c r="G64" s="11"/>
      <c r="H64" s="11"/>
      <c r="I64" s="5"/>
      <c r="J64" s="8"/>
    </row>
    <row r="65" ht="12.75" customHeight="1">
      <c r="A65" s="6"/>
      <c r="B65" s="22" t="s">
        <v>54</v>
      </c>
      <c r="C65" s="22"/>
      <c r="D65" s="16">
        <v>150</v>
      </c>
      <c r="E65" s="17">
        <v>6.7999999999999998</v>
      </c>
      <c r="F65" s="17">
        <v>5.2000000000000002</v>
      </c>
      <c r="G65" s="17">
        <v>21.5</v>
      </c>
      <c r="H65" s="17">
        <v>170</v>
      </c>
      <c r="I65" s="17">
        <v>1</v>
      </c>
      <c r="J65" s="17"/>
    </row>
    <row r="66" s="30" customFormat="1" ht="11.25" customHeight="1">
      <c r="A66" s="6"/>
      <c r="B66" s="14" t="s">
        <v>55</v>
      </c>
      <c r="C66" s="14"/>
      <c r="D66" s="31">
        <v>90</v>
      </c>
      <c r="E66" s="31">
        <v>10.199999999999999</v>
      </c>
      <c r="F66" s="31">
        <v>4.2999999999999998</v>
      </c>
      <c r="G66" s="31">
        <v>9.8000000000000007</v>
      </c>
      <c r="H66" s="31">
        <v>114</v>
      </c>
      <c r="I66" s="32">
        <v>0.46000000000000002</v>
      </c>
      <c r="J66" s="31"/>
      <c r="K66" s="30"/>
    </row>
    <row r="67" ht="12">
      <c r="A67" s="6"/>
      <c r="B67" s="14" t="s">
        <v>23</v>
      </c>
      <c r="C67" s="14"/>
      <c r="D67" s="8">
        <v>60</v>
      </c>
      <c r="E67" s="8">
        <v>1.5</v>
      </c>
      <c r="F67" s="8">
        <v>6.5999999999999996</v>
      </c>
      <c r="G67" s="8">
        <v>2.2000000000000002</v>
      </c>
      <c r="H67" s="8">
        <v>79</v>
      </c>
      <c r="I67" s="8"/>
      <c r="J67" s="8"/>
    </row>
    <row r="68" ht="11.25" customHeight="1">
      <c r="A68" s="6"/>
      <c r="B68" s="15" t="s">
        <v>56</v>
      </c>
      <c r="C68" s="15"/>
      <c r="D68" s="16" t="s">
        <v>25</v>
      </c>
      <c r="E68" s="17">
        <v>0.20000000000000001</v>
      </c>
      <c r="F68" s="17">
        <v>0</v>
      </c>
      <c r="G68" s="17">
        <v>6.4000000000000004</v>
      </c>
      <c r="H68" s="17">
        <v>26.800000000000001</v>
      </c>
      <c r="I68" s="17" t="s">
        <v>26</v>
      </c>
      <c r="J68" s="17"/>
    </row>
    <row r="69" ht="11.25" customHeight="1">
      <c r="A69" s="6"/>
      <c r="B69" s="15" t="s">
        <v>33</v>
      </c>
      <c r="C69" s="15"/>
      <c r="D69" s="16">
        <v>20</v>
      </c>
      <c r="E69" s="17">
        <v>20</v>
      </c>
      <c r="F69" s="17">
        <v>2</v>
      </c>
      <c r="G69" s="17">
        <v>3</v>
      </c>
      <c r="H69" s="17">
        <v>6</v>
      </c>
      <c r="I69" s="17">
        <v>52</v>
      </c>
      <c r="J69" s="17"/>
    </row>
    <row r="70" ht="11.25" customHeight="1">
      <c r="A70" s="8"/>
      <c r="B70" s="15" t="s">
        <v>34</v>
      </c>
      <c r="C70" s="15"/>
      <c r="D70" s="16">
        <v>40</v>
      </c>
      <c r="E70" s="17">
        <v>3</v>
      </c>
      <c r="F70" s="17">
        <v>0.20000000000000001</v>
      </c>
      <c r="G70" s="17">
        <v>20</v>
      </c>
      <c r="H70" s="17">
        <v>80</v>
      </c>
      <c r="I70" s="17">
        <v>10</v>
      </c>
      <c r="J70" s="17"/>
    </row>
    <row r="71" s="27" customFormat="1" ht="11.25" customHeight="1">
      <c r="A71" s="19" t="s">
        <v>35</v>
      </c>
      <c r="B71" s="19"/>
      <c r="C71" s="19"/>
      <c r="D71" s="20">
        <f>D65+D66+D67+D68+D69+D70</f>
        <v>560</v>
      </c>
      <c r="E71" s="20">
        <f>E65+E66+E67+E68+E69+E70</f>
        <v>41.700000000000003</v>
      </c>
      <c r="F71" s="20">
        <f>F65+F66+F67+F68+F69+F70</f>
        <v>18.300000000000001</v>
      </c>
      <c r="G71" s="20">
        <f>G65+G66+G67+G68+G69+G70</f>
        <v>62.899999999999999</v>
      </c>
      <c r="H71" s="20">
        <f>H65+H66+H67+H68+H69+H70</f>
        <v>475.80000000000001</v>
      </c>
      <c r="I71" s="20">
        <f>I65+I66+I67+I68+I69+I70</f>
        <v>67.460000000000008</v>
      </c>
      <c r="J71" s="20"/>
      <c r="K71" s="27"/>
    </row>
    <row r="72" ht="11.25" customHeight="1">
      <c r="A72" s="33"/>
      <c r="B72" s="33"/>
      <c r="C72" s="33"/>
      <c r="D72" s="20"/>
      <c r="E72" s="17"/>
      <c r="F72" s="17"/>
      <c r="G72" s="17"/>
      <c r="H72" s="17"/>
      <c r="I72" s="17"/>
      <c r="J72" s="17"/>
    </row>
    <row r="73" ht="11.25" customHeight="1">
      <c r="A73" s="33"/>
      <c r="B73" s="33"/>
      <c r="C73" s="33"/>
      <c r="D73" s="20"/>
      <c r="E73" s="17"/>
      <c r="F73" s="17"/>
      <c r="G73" s="17"/>
      <c r="H73" s="17"/>
      <c r="I73" s="17"/>
      <c r="J73" s="17"/>
    </row>
    <row r="74" ht="11.25" customHeight="1">
      <c r="A74" s="4" t="s">
        <v>36</v>
      </c>
      <c r="B74" s="6"/>
      <c r="C74" s="6"/>
      <c r="D74" s="8"/>
      <c r="E74" s="8"/>
      <c r="F74" s="6"/>
      <c r="G74" s="6"/>
      <c r="H74" s="6"/>
      <c r="I74" s="8"/>
      <c r="J74" s="8"/>
    </row>
    <row r="75" ht="11.25" customHeight="1">
      <c r="A75" s="4" t="s">
        <v>1</v>
      </c>
      <c r="B75" s="4"/>
      <c r="C75" s="4"/>
      <c r="D75" s="5" t="s">
        <v>2</v>
      </c>
      <c r="E75" s="5" t="s">
        <v>57</v>
      </c>
      <c r="F75" s="6"/>
      <c r="G75" s="6"/>
      <c r="H75" s="7" t="s">
        <v>4</v>
      </c>
      <c r="I75" s="8" t="s">
        <v>5</v>
      </c>
      <c r="J75" s="8"/>
    </row>
    <row r="76" ht="11.25" customHeight="1">
      <c r="A76" s="6"/>
      <c r="B76" s="6"/>
      <c r="C76" s="6"/>
      <c r="D76" s="5" t="s">
        <v>6</v>
      </c>
      <c r="E76" s="5" t="s">
        <v>7</v>
      </c>
      <c r="F76" s="6"/>
      <c r="G76" s="6"/>
      <c r="H76" s="7" t="s">
        <v>8</v>
      </c>
      <c r="I76" s="8" t="s">
        <v>9</v>
      </c>
      <c r="J76" s="8"/>
    </row>
    <row r="77" ht="19.5" customHeight="1">
      <c r="A77" s="9" t="s">
        <v>10</v>
      </c>
      <c r="B77" s="9" t="s">
        <v>11</v>
      </c>
      <c r="C77" s="9"/>
      <c r="D77" s="9" t="s">
        <v>12</v>
      </c>
      <c r="E77" s="9" t="s">
        <v>13</v>
      </c>
      <c r="F77" s="9"/>
      <c r="G77" s="9"/>
      <c r="H77" s="9" t="s">
        <v>14</v>
      </c>
      <c r="I77" s="9" t="s">
        <v>38</v>
      </c>
      <c r="J77" s="9" t="s">
        <v>16</v>
      </c>
    </row>
    <row r="78" ht="21.75" customHeight="1">
      <c r="A78" s="9"/>
      <c r="B78" s="9"/>
      <c r="C78" s="9"/>
      <c r="D78" s="9"/>
      <c r="E78" s="9" t="s">
        <v>17</v>
      </c>
      <c r="F78" s="9" t="s">
        <v>18</v>
      </c>
      <c r="G78" s="9" t="s">
        <v>19</v>
      </c>
      <c r="H78" s="9"/>
      <c r="I78" s="9"/>
      <c r="J78" s="9"/>
      <c r="K78" s="34"/>
    </row>
    <row r="79" ht="11.25" customHeight="1">
      <c r="A79" s="10" t="s">
        <v>20</v>
      </c>
      <c r="B79" s="11"/>
      <c r="C79" s="11"/>
      <c r="D79" s="12"/>
      <c r="E79" s="5"/>
      <c r="F79" s="11"/>
      <c r="G79" s="11"/>
      <c r="H79" s="11"/>
      <c r="I79" s="5"/>
      <c r="J79" s="8"/>
      <c r="K79" s="34"/>
    </row>
    <row r="80" ht="11.25" customHeight="1">
      <c r="A80" s="6"/>
      <c r="B80" s="14" t="s">
        <v>58</v>
      </c>
      <c r="C80" s="14"/>
      <c r="D80" s="8">
        <v>200</v>
      </c>
      <c r="E80" s="8">
        <v>6.7000000000000002</v>
      </c>
      <c r="F80" s="8">
        <v>9.1999999999999993</v>
      </c>
      <c r="G80" s="8">
        <v>36.5</v>
      </c>
      <c r="H80" s="8">
        <v>240.69999999999999</v>
      </c>
      <c r="I80" s="8"/>
      <c r="J80" s="6"/>
      <c r="K80" s="34"/>
    </row>
    <row r="81" ht="11.25" customHeight="1">
      <c r="A81" s="10"/>
      <c r="B81" s="14" t="s">
        <v>40</v>
      </c>
      <c r="C81" s="14"/>
      <c r="D81" s="8">
        <v>90</v>
      </c>
      <c r="E81" s="8">
        <v>12.300000000000001</v>
      </c>
      <c r="F81" s="8">
        <v>3.2000000000000002</v>
      </c>
      <c r="G81" s="8">
        <v>9</v>
      </c>
      <c r="H81" s="8">
        <v>104.2</v>
      </c>
      <c r="I81" s="8"/>
      <c r="J81" s="8"/>
      <c r="K81" s="34"/>
    </row>
    <row r="82" ht="11.25" customHeight="1">
      <c r="A82" s="6"/>
      <c r="B82" s="15" t="s">
        <v>48</v>
      </c>
      <c r="C82" s="15"/>
      <c r="D82" s="16">
        <v>60</v>
      </c>
      <c r="E82" s="17">
        <v>1</v>
      </c>
      <c r="F82" s="17">
        <v>8</v>
      </c>
      <c r="G82" s="17">
        <v>7</v>
      </c>
      <c r="H82" s="17">
        <v>97</v>
      </c>
      <c r="I82" s="17">
        <v>33</v>
      </c>
      <c r="J82" s="17"/>
    </row>
    <row r="83" ht="11.25" customHeight="1">
      <c r="A83" s="6"/>
      <c r="B83" s="15" t="s">
        <v>56</v>
      </c>
      <c r="C83" s="15"/>
      <c r="D83" s="16" t="s">
        <v>25</v>
      </c>
      <c r="E83" s="17">
        <v>0.20000000000000001</v>
      </c>
      <c r="F83" s="17">
        <v>0</v>
      </c>
      <c r="G83" s="17">
        <v>6.4000000000000004</v>
      </c>
      <c r="H83" s="17">
        <v>26.800000000000001</v>
      </c>
      <c r="I83" s="17" t="s">
        <v>26</v>
      </c>
      <c r="J83" s="17"/>
    </row>
    <row r="84" ht="11.25" customHeight="1">
      <c r="A84" s="6"/>
      <c r="B84" s="15" t="s">
        <v>31</v>
      </c>
      <c r="C84" s="15"/>
      <c r="D84" s="16" t="s">
        <v>32</v>
      </c>
      <c r="E84" s="17">
        <v>1</v>
      </c>
      <c r="F84" s="17" t="s">
        <v>7</v>
      </c>
      <c r="G84" s="17">
        <v>10</v>
      </c>
      <c r="H84" s="17">
        <v>60</v>
      </c>
      <c r="I84" s="17">
        <v>7</v>
      </c>
      <c r="J84" s="17"/>
    </row>
    <row r="85" ht="11.25" customHeight="1">
      <c r="A85" s="6"/>
      <c r="B85" s="23" t="s">
        <v>43</v>
      </c>
      <c r="C85" s="24"/>
      <c r="D85" s="25">
        <v>60</v>
      </c>
      <c r="E85" s="17">
        <v>5.4000000000000004</v>
      </c>
      <c r="F85" s="26">
        <v>5.7000000000000002</v>
      </c>
      <c r="G85" s="17">
        <v>33.799999999999997</v>
      </c>
      <c r="H85" s="26">
        <v>16</v>
      </c>
      <c r="I85" s="17">
        <v>208</v>
      </c>
      <c r="J85" s="17"/>
    </row>
    <row r="86" s="27" customFormat="1" ht="11.25" customHeight="1">
      <c r="A86" s="19" t="s">
        <v>35</v>
      </c>
      <c r="B86" s="19"/>
      <c r="C86" s="19"/>
      <c r="D86" s="20">
        <f>D80+D96+D82+D83+D84+D85</f>
        <v>710</v>
      </c>
      <c r="E86" s="20">
        <f>E80+E96+E82+E83+E84+E85</f>
        <v>26.600000000000001</v>
      </c>
      <c r="F86" s="20">
        <f>F80+F96+F82+F83+F84+F85</f>
        <v>27.099999999999998</v>
      </c>
      <c r="G86" s="20">
        <f>G80+G96+G82+G83+G84+G85</f>
        <v>102.7</v>
      </c>
      <c r="H86" s="20">
        <f>H80+H96+H82+H83+H84+H85</f>
        <v>544.70000000000005</v>
      </c>
      <c r="I86" s="20">
        <f>I80+I96+I82+I83+I84+I85</f>
        <v>252</v>
      </c>
      <c r="J86" s="20"/>
      <c r="K86" s="27"/>
    </row>
    <row r="87" ht="11.25" customHeight="1">
      <c r="A87" s="33"/>
      <c r="B87" s="33"/>
      <c r="C87" s="33"/>
      <c r="D87" s="20"/>
      <c r="E87" s="17"/>
      <c r="F87" s="17"/>
      <c r="G87" s="17"/>
      <c r="H87" s="17"/>
      <c r="I87" s="17"/>
      <c r="J87" s="17"/>
    </row>
    <row r="88" ht="11.25" customHeight="1">
      <c r="A88" s="6"/>
      <c r="B88" s="6"/>
      <c r="C88" s="6"/>
      <c r="D88" s="8"/>
      <c r="E88" s="21" t="s">
        <v>44</v>
      </c>
      <c r="F88" s="21"/>
      <c r="G88" s="21"/>
      <c r="H88" s="21"/>
      <c r="I88" s="21"/>
      <c r="J88" s="21"/>
    </row>
    <row r="89" ht="11.25" customHeight="1">
      <c r="A89" s="4" t="s">
        <v>36</v>
      </c>
      <c r="B89" s="6"/>
      <c r="C89" s="6"/>
      <c r="D89" s="8"/>
      <c r="E89" s="8"/>
      <c r="F89" s="6"/>
      <c r="G89" s="6"/>
      <c r="H89" s="6"/>
      <c r="I89" s="8"/>
      <c r="J89" s="8"/>
    </row>
    <row r="90" ht="11.25" customHeight="1">
      <c r="A90" s="4" t="s">
        <v>1</v>
      </c>
      <c r="B90" s="4"/>
      <c r="C90" s="4"/>
      <c r="D90" s="5" t="s">
        <v>2</v>
      </c>
      <c r="E90" s="5" t="s">
        <v>3</v>
      </c>
      <c r="F90" s="6"/>
      <c r="G90" s="6"/>
      <c r="H90" s="7" t="s">
        <v>4</v>
      </c>
      <c r="I90" s="8" t="s">
        <v>5</v>
      </c>
      <c r="J90" s="8"/>
    </row>
    <row r="91" ht="11.25" customHeight="1">
      <c r="A91" s="6"/>
      <c r="B91" s="6"/>
      <c r="C91" s="6"/>
      <c r="D91" s="5" t="s">
        <v>6</v>
      </c>
      <c r="E91" s="5" t="s">
        <v>30</v>
      </c>
      <c r="F91" s="6"/>
      <c r="G91" s="6"/>
      <c r="H91" s="7" t="s">
        <v>8</v>
      </c>
      <c r="I91" s="8" t="s">
        <v>9</v>
      </c>
      <c r="J91" s="8"/>
    </row>
    <row r="92" ht="19.5" customHeight="1">
      <c r="A92" s="9" t="s">
        <v>10</v>
      </c>
      <c r="B92" s="9" t="s">
        <v>11</v>
      </c>
      <c r="C92" s="9"/>
      <c r="D92" s="9" t="s">
        <v>12</v>
      </c>
      <c r="E92" s="9" t="s">
        <v>13</v>
      </c>
      <c r="F92" s="9"/>
      <c r="G92" s="9"/>
      <c r="H92" s="9" t="s">
        <v>14</v>
      </c>
      <c r="I92" s="9" t="s">
        <v>38</v>
      </c>
      <c r="J92" s="9" t="s">
        <v>16</v>
      </c>
    </row>
    <row r="93" ht="21.75" customHeight="1">
      <c r="A93" s="9"/>
      <c r="B93" s="9"/>
      <c r="C93" s="9"/>
      <c r="D93" s="9"/>
      <c r="E93" s="9" t="s">
        <v>17</v>
      </c>
      <c r="F93" s="9" t="s">
        <v>18</v>
      </c>
      <c r="G93" s="9" t="s">
        <v>19</v>
      </c>
      <c r="H93" s="9"/>
      <c r="I93" s="9"/>
      <c r="J93" s="9"/>
    </row>
    <row r="94" ht="11.25" customHeight="1">
      <c r="A94" s="10" t="s">
        <v>20</v>
      </c>
      <c r="B94" s="11"/>
      <c r="C94" s="11"/>
      <c r="D94" s="12"/>
      <c r="E94" s="5"/>
      <c r="F94" s="11"/>
      <c r="G94" s="11"/>
      <c r="H94" s="11"/>
      <c r="I94" s="5"/>
      <c r="J94" s="8"/>
    </row>
    <row r="95" ht="11.25" customHeight="1">
      <c r="A95" s="6"/>
      <c r="B95" s="22" t="s">
        <v>39</v>
      </c>
      <c r="C95" s="22"/>
      <c r="D95" s="16">
        <v>150</v>
      </c>
      <c r="E95" s="17">
        <v>3</v>
      </c>
      <c r="F95" s="17">
        <v>5</v>
      </c>
      <c r="G95" s="17">
        <v>20</v>
      </c>
      <c r="H95" s="17">
        <v>135</v>
      </c>
      <c r="I95" s="17"/>
      <c r="J95" s="17"/>
    </row>
    <row r="96" ht="12">
      <c r="A96" s="6"/>
      <c r="B96" s="14" t="s">
        <v>40</v>
      </c>
      <c r="C96" s="14"/>
      <c r="D96" s="8">
        <v>90</v>
      </c>
      <c r="E96" s="8">
        <v>12.300000000000001</v>
      </c>
      <c r="F96" s="8">
        <v>3.2000000000000002</v>
      </c>
      <c r="G96" s="8">
        <v>9</v>
      </c>
      <c r="H96" s="8">
        <v>104.2</v>
      </c>
      <c r="I96" s="8"/>
      <c r="J96" s="8"/>
    </row>
    <row r="97" ht="12">
      <c r="A97" s="6"/>
      <c r="B97" s="28" t="s">
        <v>52</v>
      </c>
      <c r="C97" s="28"/>
      <c r="D97" s="29">
        <v>60</v>
      </c>
      <c r="E97" s="8">
        <v>1.5</v>
      </c>
      <c r="F97" s="8">
        <v>6.2000000000000002</v>
      </c>
      <c r="G97" s="8">
        <v>4.7999999999999998</v>
      </c>
      <c r="H97" s="8">
        <v>79</v>
      </c>
      <c r="I97" s="8"/>
      <c r="J97" s="8"/>
    </row>
    <row r="98" ht="11.25" customHeight="1">
      <c r="A98" s="6"/>
      <c r="B98" s="15" t="s">
        <v>24</v>
      </c>
      <c r="C98" s="15"/>
      <c r="D98" s="16">
        <v>200</v>
      </c>
      <c r="E98" s="17">
        <v>4</v>
      </c>
      <c r="F98" s="17">
        <v>5</v>
      </c>
      <c r="G98" s="17">
        <v>18</v>
      </c>
      <c r="H98" s="17">
        <v>123</v>
      </c>
      <c r="I98" s="17">
        <v>2</v>
      </c>
      <c r="J98" s="17"/>
    </row>
    <row r="99" ht="11.25" customHeight="1">
      <c r="A99" s="6"/>
      <c r="B99" s="15" t="s">
        <v>31</v>
      </c>
      <c r="C99" s="15"/>
      <c r="D99" s="16" t="s">
        <v>32</v>
      </c>
      <c r="E99" s="17">
        <v>1</v>
      </c>
      <c r="F99" s="17" t="s">
        <v>7</v>
      </c>
      <c r="G99" s="17">
        <v>10</v>
      </c>
      <c r="H99" s="17">
        <v>60</v>
      </c>
      <c r="I99" s="17">
        <v>7</v>
      </c>
      <c r="J99" s="17"/>
    </row>
    <row r="100" ht="11.25" customHeight="1">
      <c r="A100" s="6"/>
      <c r="B100" s="15" t="s">
        <v>33</v>
      </c>
      <c r="C100" s="15"/>
      <c r="D100" s="16">
        <v>20</v>
      </c>
      <c r="E100" s="17">
        <v>20</v>
      </c>
      <c r="F100" s="17">
        <v>2</v>
      </c>
      <c r="G100" s="17">
        <v>3</v>
      </c>
      <c r="H100" s="17">
        <v>6</v>
      </c>
      <c r="I100" s="17">
        <v>52</v>
      </c>
      <c r="J100" s="17"/>
    </row>
    <row r="101" ht="11.25" customHeight="1">
      <c r="A101" s="8"/>
      <c r="B101" s="15" t="s">
        <v>34</v>
      </c>
      <c r="C101" s="15"/>
      <c r="D101" s="16">
        <v>40</v>
      </c>
      <c r="E101" s="17">
        <v>3</v>
      </c>
      <c r="F101" s="17">
        <v>0.20000000000000001</v>
      </c>
      <c r="G101" s="17">
        <v>20</v>
      </c>
      <c r="H101" s="17">
        <v>80</v>
      </c>
      <c r="I101" s="17">
        <v>10</v>
      </c>
      <c r="J101" s="17"/>
    </row>
    <row r="102" ht="11.25" customHeight="1">
      <c r="A102" s="19" t="s">
        <v>35</v>
      </c>
      <c r="B102" s="19"/>
      <c r="C102" s="19"/>
      <c r="D102" s="20">
        <f>D95+D96+D97+D98+D99+D100+D101</f>
        <v>660</v>
      </c>
      <c r="E102" s="20">
        <f>E95+E96+E97+E98+E99+E100+E101</f>
        <v>44.799999999999997</v>
      </c>
      <c r="F102" s="20">
        <f>F95+F96+F97+F98+F99+F100+F101</f>
        <v>22.599999999999998</v>
      </c>
      <c r="G102" s="20">
        <f>G95+G96+G97+G98+G99+G100+G101</f>
        <v>84.799999999999997</v>
      </c>
      <c r="H102" s="20">
        <f>H95+H96+H97+H98+H99+H100+H101</f>
        <v>587.20000000000005</v>
      </c>
      <c r="I102" s="20">
        <f>I95+I96+I97+I98+I99+I100+I101</f>
        <v>71</v>
      </c>
      <c r="J102" s="20"/>
    </row>
    <row r="103" ht="11.25" customHeight="1">
      <c r="A103" s="6"/>
      <c r="B103" s="6"/>
      <c r="C103" s="6"/>
      <c r="D103" s="8"/>
      <c r="E103" s="21"/>
      <c r="F103" s="21"/>
      <c r="G103" s="21"/>
      <c r="H103" s="21"/>
      <c r="I103" s="21"/>
      <c r="J103" s="21"/>
    </row>
    <row r="104" ht="11.25" customHeight="1">
      <c r="A104" s="4" t="s">
        <v>36</v>
      </c>
      <c r="B104" s="6"/>
      <c r="C104" s="6"/>
      <c r="D104" s="8"/>
      <c r="E104" s="8"/>
      <c r="F104" s="6"/>
      <c r="G104" s="6"/>
      <c r="H104" s="6"/>
      <c r="I104" s="8"/>
      <c r="J104" s="8"/>
    </row>
    <row r="105" ht="11.25" customHeight="1">
      <c r="A105" s="4" t="s">
        <v>1</v>
      </c>
      <c r="B105" s="4"/>
      <c r="C105" s="4"/>
      <c r="D105" s="5" t="s">
        <v>2</v>
      </c>
      <c r="E105" s="5" t="s">
        <v>37</v>
      </c>
      <c r="F105" s="6"/>
      <c r="G105" s="6"/>
      <c r="H105" s="7" t="s">
        <v>4</v>
      </c>
      <c r="I105" s="8" t="s">
        <v>5</v>
      </c>
      <c r="J105" s="8"/>
    </row>
    <row r="106" ht="11.25" customHeight="1">
      <c r="A106" s="6"/>
      <c r="B106" s="6"/>
      <c r="C106" s="6"/>
      <c r="D106" s="5" t="s">
        <v>6</v>
      </c>
      <c r="E106" s="5" t="s">
        <v>30</v>
      </c>
      <c r="F106" s="6"/>
      <c r="G106" s="6"/>
      <c r="H106" s="7" t="s">
        <v>8</v>
      </c>
      <c r="I106" s="8" t="s">
        <v>9</v>
      </c>
      <c r="J106" s="8"/>
    </row>
    <row r="107" ht="19.5" customHeight="1">
      <c r="A107" s="9" t="s">
        <v>10</v>
      </c>
      <c r="B107" s="9" t="s">
        <v>11</v>
      </c>
      <c r="C107" s="9"/>
      <c r="D107" s="9" t="s">
        <v>12</v>
      </c>
      <c r="E107" s="9" t="s">
        <v>13</v>
      </c>
      <c r="F107" s="9"/>
      <c r="G107" s="9"/>
      <c r="H107" s="9" t="s">
        <v>14</v>
      </c>
      <c r="I107" s="9" t="s">
        <v>38</v>
      </c>
      <c r="J107" s="9" t="s">
        <v>16</v>
      </c>
    </row>
    <row r="108" ht="21.75" customHeight="1">
      <c r="A108" s="9"/>
      <c r="B108" s="9"/>
      <c r="C108" s="9"/>
      <c r="D108" s="9"/>
      <c r="E108" s="9" t="s">
        <v>17</v>
      </c>
      <c r="F108" s="9" t="s">
        <v>18</v>
      </c>
      <c r="G108" s="9" t="s">
        <v>19</v>
      </c>
      <c r="H108" s="9"/>
      <c r="I108" s="9"/>
      <c r="J108" s="9"/>
    </row>
    <row r="109" ht="12" customHeight="1">
      <c r="A109" s="10" t="s">
        <v>20</v>
      </c>
      <c r="B109" s="9"/>
      <c r="C109" s="9"/>
      <c r="D109" s="9"/>
      <c r="E109" s="9"/>
      <c r="F109" s="9"/>
      <c r="G109" s="9"/>
      <c r="H109" s="9"/>
      <c r="I109" s="9"/>
      <c r="J109" s="9"/>
    </row>
    <row r="110" s="13" customFormat="1" ht="11.25" customHeight="1">
      <c r="A110" s="6"/>
      <c r="B110" s="14" t="s">
        <v>21</v>
      </c>
      <c r="C110" s="14"/>
      <c r="D110" s="8">
        <v>150</v>
      </c>
      <c r="E110" s="8">
        <v>5.2999999999999998</v>
      </c>
      <c r="F110" s="8">
        <v>4.9000000000000004</v>
      </c>
      <c r="G110" s="8">
        <v>32.799999999999997</v>
      </c>
      <c r="H110" s="8">
        <v>213</v>
      </c>
      <c r="I110" s="8"/>
      <c r="J110" s="8"/>
      <c r="K110" s="13"/>
    </row>
    <row r="111" ht="11.25" customHeight="1">
      <c r="A111" s="10"/>
      <c r="B111" s="14" t="s">
        <v>22</v>
      </c>
      <c r="C111" s="14"/>
      <c r="D111" s="8">
        <v>90</v>
      </c>
      <c r="E111" s="8">
        <v>14.1</v>
      </c>
      <c r="F111" s="8">
        <v>5.7000000000000002</v>
      </c>
      <c r="G111" s="8">
        <v>4.4000000000000004</v>
      </c>
      <c r="H111" s="8">
        <v>125</v>
      </c>
      <c r="I111" s="8"/>
      <c r="J111" s="8"/>
    </row>
    <row r="112" ht="11.25" customHeight="1">
      <c r="A112" s="6"/>
      <c r="B112" s="15" t="s">
        <v>41</v>
      </c>
      <c r="C112" s="15"/>
      <c r="D112" s="16">
        <v>60</v>
      </c>
      <c r="E112" s="17">
        <v>0.80000000000000004</v>
      </c>
      <c r="F112" s="17">
        <v>0.10000000000000001</v>
      </c>
      <c r="G112" s="17">
        <v>3.1000000000000001</v>
      </c>
      <c r="H112" s="17">
        <v>14.199999999999999</v>
      </c>
      <c r="I112" s="17"/>
      <c r="J112" s="17"/>
    </row>
    <row r="113" ht="11.25" customHeight="1">
      <c r="A113" s="6"/>
      <c r="B113" s="15" t="s">
        <v>31</v>
      </c>
      <c r="C113" s="15"/>
      <c r="D113" s="16">
        <v>100</v>
      </c>
      <c r="E113" s="17">
        <v>1</v>
      </c>
      <c r="F113" s="17">
        <v>1</v>
      </c>
      <c r="G113" s="17">
        <v>10</v>
      </c>
      <c r="H113" s="17">
        <v>60</v>
      </c>
      <c r="I113" s="17">
        <v>7</v>
      </c>
      <c r="J113" s="17"/>
    </row>
    <row r="114" ht="11.25" customHeight="1">
      <c r="A114" s="6"/>
      <c r="B114" s="15" t="s">
        <v>56</v>
      </c>
      <c r="C114" s="15"/>
      <c r="D114" s="16" t="s">
        <v>25</v>
      </c>
      <c r="E114" s="17">
        <v>0.20000000000000001</v>
      </c>
      <c r="F114" s="17">
        <v>0</v>
      </c>
      <c r="G114" s="17">
        <v>6.4000000000000004</v>
      </c>
      <c r="H114" s="17">
        <v>26.800000000000001</v>
      </c>
      <c r="I114" s="17" t="s">
        <v>26</v>
      </c>
      <c r="J114" s="17"/>
    </row>
    <row r="115" ht="11.25" customHeight="1">
      <c r="A115" s="6"/>
      <c r="B115" s="23" t="s">
        <v>43</v>
      </c>
      <c r="C115" s="24"/>
      <c r="D115" s="25">
        <v>60</v>
      </c>
      <c r="E115" s="17">
        <v>5.4000000000000004</v>
      </c>
      <c r="F115" s="26">
        <v>5.7000000000000002</v>
      </c>
      <c r="G115" s="17">
        <v>33.799999999999997</v>
      </c>
      <c r="H115" s="26">
        <v>16</v>
      </c>
      <c r="I115" s="17">
        <v>208</v>
      </c>
      <c r="J115" s="17"/>
    </row>
    <row r="116" ht="11.25" customHeight="1">
      <c r="A116" s="19" t="s">
        <v>35</v>
      </c>
      <c r="B116" s="19"/>
      <c r="C116" s="19"/>
      <c r="D116" s="20">
        <f>D110+D111+D112+D114+D115</f>
        <v>560</v>
      </c>
      <c r="E116" s="20">
        <f>E110+E111+E112+E114+E115</f>
        <v>25.799999999999997</v>
      </c>
      <c r="F116" s="20">
        <f>F110+F111+F112+F114+F115</f>
        <v>16.400000000000002</v>
      </c>
      <c r="G116" s="20">
        <f>G110+G111+G112+G114+G115</f>
        <v>80.5</v>
      </c>
      <c r="H116" s="20">
        <f>H110+H111+H112+H114+H115</f>
        <v>395</v>
      </c>
      <c r="I116" s="20">
        <f>I110+I111+I112+I114+I115</f>
        <v>212</v>
      </c>
      <c r="J116" s="20"/>
    </row>
    <row r="117" ht="11.25" customHeight="1">
      <c r="A117" s="6"/>
      <c r="B117" s="6"/>
      <c r="C117" s="6"/>
      <c r="D117" s="8"/>
      <c r="E117" s="21" t="s">
        <v>44</v>
      </c>
      <c r="F117" s="21"/>
      <c r="G117" s="21"/>
      <c r="H117" s="21"/>
      <c r="I117" s="21"/>
      <c r="J117" s="21"/>
    </row>
    <row r="118" ht="11.25" customHeight="1">
      <c r="A118" s="4" t="s">
        <v>36</v>
      </c>
      <c r="B118" s="6"/>
      <c r="C118" s="6"/>
      <c r="D118" s="8"/>
      <c r="E118" s="8"/>
      <c r="F118" s="6"/>
      <c r="G118" s="6"/>
      <c r="H118" s="6"/>
      <c r="I118" s="8"/>
      <c r="J118" s="8"/>
    </row>
    <row r="119" ht="11.25" customHeight="1">
      <c r="A119" s="4" t="s">
        <v>1</v>
      </c>
      <c r="B119" s="4"/>
      <c r="C119" s="4"/>
      <c r="D119" s="5" t="s">
        <v>2</v>
      </c>
      <c r="E119" s="5" t="s">
        <v>45</v>
      </c>
      <c r="F119" s="6"/>
      <c r="G119" s="6"/>
      <c r="H119" s="7" t="s">
        <v>4</v>
      </c>
      <c r="I119" s="8" t="s">
        <v>5</v>
      </c>
      <c r="J119" s="8"/>
    </row>
    <row r="120" ht="11.25" customHeight="1">
      <c r="A120" s="6"/>
      <c r="B120" s="6"/>
      <c r="C120" s="6"/>
      <c r="D120" s="5" t="s">
        <v>6</v>
      </c>
      <c r="E120" s="5" t="s">
        <v>30</v>
      </c>
      <c r="F120" s="6"/>
      <c r="G120" s="6"/>
      <c r="H120" s="7" t="s">
        <v>8</v>
      </c>
      <c r="I120" s="8" t="s">
        <v>9</v>
      </c>
      <c r="J120" s="8"/>
    </row>
    <row r="121" s="30" customFormat="1" ht="19.5" customHeight="1">
      <c r="A121" s="9" t="s">
        <v>10</v>
      </c>
      <c r="B121" s="9" t="s">
        <v>11</v>
      </c>
      <c r="C121" s="9"/>
      <c r="D121" s="9" t="s">
        <v>12</v>
      </c>
      <c r="E121" s="35" t="s">
        <v>13</v>
      </c>
      <c r="F121" s="35"/>
      <c r="G121" s="35"/>
      <c r="H121" s="9" t="s">
        <v>14</v>
      </c>
      <c r="I121" s="9" t="s">
        <v>38</v>
      </c>
      <c r="J121" s="9" t="s">
        <v>16</v>
      </c>
      <c r="K121" s="30"/>
    </row>
    <row r="122" ht="21.75" customHeight="1">
      <c r="A122" s="9"/>
      <c r="B122" s="9"/>
      <c r="C122" s="9"/>
      <c r="D122" s="9"/>
      <c r="E122" s="9" t="s">
        <v>17</v>
      </c>
      <c r="F122" s="9" t="s">
        <v>18</v>
      </c>
      <c r="G122" s="9" t="s">
        <v>19</v>
      </c>
      <c r="H122" s="9"/>
      <c r="I122" s="9"/>
      <c r="J122" s="9"/>
    </row>
    <row r="123" ht="11.25" customHeight="1">
      <c r="A123" s="10" t="s">
        <v>20</v>
      </c>
      <c r="B123" s="11"/>
      <c r="C123" s="11"/>
      <c r="D123" s="12"/>
      <c r="E123" s="5"/>
      <c r="F123" s="11"/>
      <c r="G123" s="11"/>
      <c r="H123" s="11"/>
      <c r="I123" s="5"/>
      <c r="J123" s="8"/>
    </row>
    <row r="124" ht="12.75" customHeight="1">
      <c r="A124" s="6"/>
      <c r="B124" s="22" t="s">
        <v>54</v>
      </c>
      <c r="C124" s="22"/>
      <c r="D124" s="16">
        <v>150</v>
      </c>
      <c r="E124" s="17">
        <v>6.7999999999999998</v>
      </c>
      <c r="F124" s="17">
        <v>5.2000000000000002</v>
      </c>
      <c r="G124" s="17">
        <v>21.5</v>
      </c>
      <c r="H124" s="17">
        <v>170</v>
      </c>
      <c r="I124" s="17">
        <v>1</v>
      </c>
      <c r="J124" s="17"/>
    </row>
    <row r="125" ht="12" customHeight="1">
      <c r="A125" s="6"/>
      <c r="B125" s="22" t="s">
        <v>59</v>
      </c>
      <c r="C125" s="22"/>
      <c r="D125" s="16">
        <v>90</v>
      </c>
      <c r="E125" s="17">
        <v>10.5</v>
      </c>
      <c r="F125" s="17">
        <v>14.699999999999999</v>
      </c>
      <c r="G125" s="17">
        <v>2.1000000000000001</v>
      </c>
      <c r="H125" s="17">
        <v>198</v>
      </c>
      <c r="I125" s="17"/>
      <c r="J125" s="17"/>
    </row>
    <row r="126" ht="11.25" customHeight="1">
      <c r="A126" s="6"/>
      <c r="B126" s="15" t="s">
        <v>48</v>
      </c>
      <c r="C126" s="15"/>
      <c r="D126" s="16">
        <v>60</v>
      </c>
      <c r="E126" s="17">
        <v>1</v>
      </c>
      <c r="F126" s="17">
        <v>8</v>
      </c>
      <c r="G126" s="17">
        <v>7</v>
      </c>
      <c r="H126" s="17">
        <v>97</v>
      </c>
      <c r="I126" s="17">
        <v>33</v>
      </c>
      <c r="J126" s="17"/>
    </row>
    <row r="127" ht="11.25" customHeight="1">
      <c r="A127" s="6"/>
      <c r="B127" s="15" t="s">
        <v>24</v>
      </c>
      <c r="C127" s="15"/>
      <c r="D127" s="16">
        <v>200</v>
      </c>
      <c r="E127" s="17">
        <v>4</v>
      </c>
      <c r="F127" s="17">
        <v>5</v>
      </c>
      <c r="G127" s="17">
        <v>18</v>
      </c>
      <c r="H127" s="17">
        <v>123</v>
      </c>
      <c r="I127" s="17">
        <v>2</v>
      </c>
      <c r="J127" s="17"/>
    </row>
    <row r="128" ht="11.25" customHeight="1">
      <c r="A128" s="6"/>
      <c r="B128" s="15" t="s">
        <v>31</v>
      </c>
      <c r="C128" s="15"/>
      <c r="D128" s="16" t="s">
        <v>32</v>
      </c>
      <c r="E128" s="17">
        <v>1</v>
      </c>
      <c r="F128" s="17" t="s">
        <v>7</v>
      </c>
      <c r="G128" s="17">
        <v>10</v>
      </c>
      <c r="H128" s="17">
        <v>60</v>
      </c>
      <c r="I128" s="17">
        <v>7</v>
      </c>
      <c r="J128" s="17"/>
    </row>
    <row r="129" ht="11.25" customHeight="1">
      <c r="A129" s="6"/>
      <c r="B129" s="15" t="s">
        <v>33</v>
      </c>
      <c r="C129" s="15"/>
      <c r="D129" s="16">
        <v>20</v>
      </c>
      <c r="E129" s="17">
        <v>20</v>
      </c>
      <c r="F129" s="17">
        <v>2</v>
      </c>
      <c r="G129" s="17">
        <v>3</v>
      </c>
      <c r="H129" s="17">
        <v>6</v>
      </c>
      <c r="I129" s="17">
        <v>52</v>
      </c>
      <c r="J129" s="17"/>
    </row>
    <row r="130" ht="11.25" customHeight="1">
      <c r="A130" s="8"/>
      <c r="B130" s="15" t="s">
        <v>34</v>
      </c>
      <c r="C130" s="15"/>
      <c r="D130" s="16">
        <v>40</v>
      </c>
      <c r="E130" s="17">
        <v>3</v>
      </c>
      <c r="F130" s="17">
        <v>0.20000000000000001</v>
      </c>
      <c r="G130" s="17">
        <v>20</v>
      </c>
      <c r="H130" s="17">
        <v>80</v>
      </c>
      <c r="I130" s="17">
        <v>10</v>
      </c>
      <c r="J130" s="17"/>
    </row>
    <row r="131" ht="11.25" customHeight="1">
      <c r="A131" s="19" t="s">
        <v>35</v>
      </c>
      <c r="B131" s="19"/>
      <c r="C131" s="19"/>
      <c r="D131" s="20">
        <f>D124+D125+D126+D127+D128+D129+D130</f>
        <v>660</v>
      </c>
      <c r="E131" s="20">
        <f>E124+E125+E126+E127+E128+E129+E130</f>
        <v>46.299999999999997</v>
      </c>
      <c r="F131" s="20">
        <f>F124+F125+F126+F127+F128+F129+F130</f>
        <v>36.100000000000001</v>
      </c>
      <c r="G131" s="20">
        <f>G124+G125+G126+G127+G128+G129+G130</f>
        <v>81.599999999999994</v>
      </c>
      <c r="H131" s="20">
        <f>H124+H125+H126+H127+H128+H129+H130</f>
        <v>734</v>
      </c>
      <c r="I131" s="20">
        <f>I124+I125+I126+I127+I128+I129+I130</f>
        <v>105</v>
      </c>
      <c r="J131" s="20"/>
    </row>
    <row r="132" ht="11.25" customHeight="1">
      <c r="A132" s="6"/>
      <c r="B132" s="6"/>
      <c r="C132" s="6"/>
      <c r="D132" s="8"/>
      <c r="E132" s="21" t="s">
        <v>44</v>
      </c>
      <c r="F132" s="21"/>
      <c r="G132" s="21"/>
      <c r="H132" s="21"/>
      <c r="I132" s="21"/>
      <c r="J132" s="21"/>
    </row>
    <row r="133" ht="11.25" customHeight="1">
      <c r="A133" s="4" t="s">
        <v>36</v>
      </c>
      <c r="B133" s="6"/>
      <c r="C133" s="6"/>
      <c r="D133" s="8"/>
      <c r="E133" s="8"/>
      <c r="F133" s="6"/>
      <c r="G133" s="6"/>
      <c r="H133" s="6"/>
      <c r="I133" s="8"/>
      <c r="J133" s="8"/>
    </row>
    <row r="134" ht="11.25" customHeight="1">
      <c r="A134" s="4" t="s">
        <v>1</v>
      </c>
      <c r="B134" s="4"/>
      <c r="C134" s="4"/>
      <c r="D134" s="5" t="s">
        <v>2</v>
      </c>
      <c r="E134" s="5" t="s">
        <v>49</v>
      </c>
      <c r="F134" s="6"/>
      <c r="G134" s="6"/>
      <c r="H134" s="7" t="s">
        <v>4</v>
      </c>
      <c r="I134" s="8" t="s">
        <v>5</v>
      </c>
      <c r="J134" s="8"/>
    </row>
    <row r="135" ht="11.25" customHeight="1">
      <c r="A135" s="6"/>
      <c r="B135" s="6"/>
      <c r="C135" s="6"/>
      <c r="D135" s="5" t="s">
        <v>6</v>
      </c>
      <c r="E135" s="5" t="s">
        <v>30</v>
      </c>
      <c r="F135" s="6"/>
      <c r="G135" s="6"/>
      <c r="H135" s="7" t="s">
        <v>8</v>
      </c>
      <c r="I135" s="8" t="s">
        <v>9</v>
      </c>
      <c r="J135" s="8"/>
    </row>
    <row r="136" s="30" customFormat="1" ht="19.5" customHeight="1">
      <c r="A136" s="9" t="s">
        <v>10</v>
      </c>
      <c r="B136" s="9" t="s">
        <v>11</v>
      </c>
      <c r="C136" s="9"/>
      <c r="D136" s="9" t="s">
        <v>12</v>
      </c>
      <c r="E136" s="35" t="s">
        <v>13</v>
      </c>
      <c r="F136" s="35"/>
      <c r="G136" s="35"/>
      <c r="H136" s="9" t="s">
        <v>14</v>
      </c>
      <c r="I136" s="9" t="s">
        <v>38</v>
      </c>
      <c r="J136" s="9" t="s">
        <v>16</v>
      </c>
      <c r="K136" s="30"/>
    </row>
    <row r="137" ht="21.75" customHeight="1">
      <c r="A137" s="9"/>
      <c r="B137" s="9"/>
      <c r="C137" s="9"/>
      <c r="D137" s="9"/>
      <c r="E137" s="9" t="s">
        <v>17</v>
      </c>
      <c r="F137" s="9" t="s">
        <v>18</v>
      </c>
      <c r="G137" s="9" t="s">
        <v>19</v>
      </c>
      <c r="H137" s="9"/>
      <c r="I137" s="9"/>
      <c r="J137" s="9"/>
    </row>
    <row r="138" ht="11.25" customHeight="1">
      <c r="A138" s="10" t="s">
        <v>20</v>
      </c>
      <c r="B138" s="11"/>
      <c r="C138" s="11"/>
      <c r="D138" s="12"/>
      <c r="E138" s="5"/>
      <c r="F138" s="11"/>
      <c r="G138" s="11"/>
      <c r="H138" s="11"/>
      <c r="I138" s="5"/>
      <c r="J138" s="8"/>
    </row>
    <row r="139" ht="11.25" customHeight="1">
      <c r="A139" s="10"/>
      <c r="B139" s="14" t="s">
        <v>50</v>
      </c>
      <c r="C139" s="14"/>
      <c r="D139" s="8">
        <v>150</v>
      </c>
      <c r="E139" s="8">
        <v>3.6000000000000001</v>
      </c>
      <c r="F139" s="8">
        <v>4.7999999999999998</v>
      </c>
      <c r="G139" s="8">
        <v>36.399999999999999</v>
      </c>
      <c r="H139" s="8">
        <v>203.5</v>
      </c>
      <c r="I139" s="5"/>
      <c r="J139" s="8"/>
    </row>
    <row r="140" ht="12">
      <c r="A140" s="6"/>
      <c r="B140" s="6" t="s">
        <v>60</v>
      </c>
      <c r="C140" s="6"/>
      <c r="D140" s="8">
        <v>90</v>
      </c>
      <c r="E140" s="8">
        <v>11.5</v>
      </c>
      <c r="F140" s="8">
        <v>7</v>
      </c>
      <c r="G140" s="8">
        <v>11</v>
      </c>
      <c r="H140" s="8">
        <v>201</v>
      </c>
      <c r="I140" s="8"/>
      <c r="J140" s="8"/>
    </row>
    <row r="141" ht="11.25" customHeight="1">
      <c r="A141" s="6"/>
      <c r="B141" s="28" t="s">
        <v>52</v>
      </c>
      <c r="C141" s="28"/>
      <c r="D141" s="29">
        <v>60</v>
      </c>
      <c r="E141" s="8">
        <v>1.5</v>
      </c>
      <c r="F141" s="8">
        <v>6.2000000000000002</v>
      </c>
      <c r="G141" s="8">
        <v>4.7999999999999998</v>
      </c>
      <c r="H141" s="8">
        <v>79</v>
      </c>
      <c r="I141" s="8"/>
      <c r="J141" s="8"/>
    </row>
    <row r="142" ht="11.25" customHeight="1">
      <c r="A142" s="6"/>
      <c r="B142" s="22" t="s">
        <v>42</v>
      </c>
      <c r="C142" s="22"/>
      <c r="D142" s="16" t="s">
        <v>25</v>
      </c>
      <c r="E142" s="17">
        <v>1.6000000000000001</v>
      </c>
      <c r="F142" s="17">
        <v>1.1000000000000001</v>
      </c>
      <c r="G142" s="17">
        <v>8.5999999999999996</v>
      </c>
      <c r="H142" s="17">
        <v>50.899999999999999</v>
      </c>
      <c r="I142" s="17"/>
      <c r="J142" s="17"/>
    </row>
    <row r="143" ht="11.25" customHeight="1">
      <c r="A143" s="6"/>
      <c r="B143" s="15" t="s">
        <v>31</v>
      </c>
      <c r="C143" s="15"/>
      <c r="D143" s="16" t="s">
        <v>32</v>
      </c>
      <c r="E143" s="17">
        <v>1</v>
      </c>
      <c r="F143" s="17" t="s">
        <v>7</v>
      </c>
      <c r="G143" s="17">
        <v>10</v>
      </c>
      <c r="H143" s="17">
        <v>60</v>
      </c>
      <c r="I143" s="17">
        <v>7</v>
      </c>
      <c r="J143" s="17"/>
    </row>
    <row r="144" ht="11.25" customHeight="1">
      <c r="A144" s="6"/>
      <c r="B144" s="23" t="s">
        <v>43</v>
      </c>
      <c r="C144" s="24"/>
      <c r="D144" s="25">
        <v>60</v>
      </c>
      <c r="E144" s="17">
        <v>5.4000000000000004</v>
      </c>
      <c r="F144" s="26">
        <v>5.7000000000000002</v>
      </c>
      <c r="G144" s="17">
        <v>33.799999999999997</v>
      </c>
      <c r="H144" s="26">
        <v>16</v>
      </c>
      <c r="I144" s="17">
        <v>208</v>
      </c>
      <c r="J144" s="17"/>
    </row>
    <row r="145" ht="11.25" customHeight="1">
      <c r="A145" s="19" t="s">
        <v>35</v>
      </c>
      <c r="B145" s="19"/>
      <c r="C145" s="19"/>
      <c r="D145" s="20">
        <f>D139+D140+D141+D142+D143+D144</f>
        <v>660</v>
      </c>
      <c r="E145" s="20">
        <f>E139+E140+E141+E142+E143+E144</f>
        <v>24.600000000000001</v>
      </c>
      <c r="F145" s="20">
        <f>F139+F140+F141+F142+F143+F144</f>
        <v>25.800000000000001</v>
      </c>
      <c r="G145" s="20">
        <f>G139+G140+G141+G142+G143+G144</f>
        <v>104.59999999999999</v>
      </c>
      <c r="H145" s="20">
        <f>H139+H140+H141+H142+H143+H144</f>
        <v>610.39999999999998</v>
      </c>
      <c r="I145" s="20">
        <f>I139+I140+I141+I142+I143+I144</f>
        <v>215</v>
      </c>
      <c r="J145" s="20"/>
    </row>
    <row r="146" ht="11.25" customHeight="1">
      <c r="A146" s="6"/>
      <c r="B146" s="6"/>
      <c r="C146" s="6"/>
      <c r="D146" s="8"/>
      <c r="E146" s="21"/>
      <c r="F146" s="21"/>
      <c r="G146" s="21"/>
      <c r="H146" s="21"/>
      <c r="I146" s="21"/>
      <c r="J146" s="21"/>
    </row>
    <row r="147" ht="11.25" customHeight="1">
      <c r="A147" s="4" t="s">
        <v>36</v>
      </c>
      <c r="B147" s="6"/>
      <c r="C147" s="6"/>
      <c r="D147" s="8"/>
      <c r="E147" s="8"/>
      <c r="F147" s="6"/>
      <c r="G147" s="6"/>
      <c r="H147" s="6"/>
      <c r="I147" s="8"/>
      <c r="J147" s="8"/>
    </row>
    <row r="148" ht="11.25" customHeight="1">
      <c r="A148" s="4" t="s">
        <v>1</v>
      </c>
      <c r="B148" s="4"/>
      <c r="C148" s="4"/>
      <c r="D148" s="5" t="s">
        <v>2</v>
      </c>
      <c r="E148" s="5" t="s">
        <v>53</v>
      </c>
      <c r="F148" s="6"/>
      <c r="G148" s="6"/>
      <c r="H148" s="7" t="s">
        <v>4</v>
      </c>
      <c r="I148" s="8" t="s">
        <v>5</v>
      </c>
      <c r="J148" s="8"/>
    </row>
    <row r="149" ht="11.25" customHeight="1">
      <c r="A149" s="6"/>
      <c r="B149" s="6"/>
      <c r="C149" s="6"/>
      <c r="D149" s="5" t="s">
        <v>6</v>
      </c>
      <c r="E149" s="5" t="s">
        <v>30</v>
      </c>
      <c r="F149" s="6"/>
      <c r="G149" s="6"/>
      <c r="H149" s="7" t="s">
        <v>8</v>
      </c>
      <c r="I149" s="8" t="s">
        <v>9</v>
      </c>
      <c r="J149" s="8"/>
    </row>
    <row r="150" ht="19.5" customHeight="1">
      <c r="A150" s="9" t="s">
        <v>10</v>
      </c>
      <c r="B150" s="9" t="s">
        <v>11</v>
      </c>
      <c r="C150" s="9"/>
      <c r="D150" s="9" t="s">
        <v>12</v>
      </c>
      <c r="E150" s="9" t="s">
        <v>13</v>
      </c>
      <c r="F150" s="9"/>
      <c r="G150" s="9"/>
      <c r="H150" s="9" t="s">
        <v>14</v>
      </c>
      <c r="I150" s="9" t="s">
        <v>38</v>
      </c>
      <c r="J150" s="9" t="s">
        <v>16</v>
      </c>
    </row>
    <row r="151" ht="21.75" customHeight="1">
      <c r="A151" s="9"/>
      <c r="B151" s="9"/>
      <c r="C151" s="9"/>
      <c r="D151" s="9"/>
      <c r="E151" s="9" t="s">
        <v>17</v>
      </c>
      <c r="F151" s="9" t="s">
        <v>18</v>
      </c>
      <c r="G151" s="9" t="s">
        <v>19</v>
      </c>
      <c r="H151" s="9"/>
      <c r="I151" s="9"/>
      <c r="J151" s="9"/>
      <c r="K151" s="34"/>
    </row>
    <row r="152" ht="11.25" customHeight="1">
      <c r="A152" s="10" t="s">
        <v>20</v>
      </c>
      <c r="B152" s="11"/>
      <c r="C152" s="11"/>
      <c r="D152" s="12"/>
      <c r="E152" s="5"/>
      <c r="F152" s="11"/>
      <c r="G152" s="11"/>
      <c r="H152" s="11"/>
      <c r="I152" s="5"/>
      <c r="J152" s="8"/>
      <c r="K152" s="34"/>
    </row>
    <row r="153" ht="11.25" customHeight="1">
      <c r="A153" s="6"/>
      <c r="B153" s="14" t="s">
        <v>58</v>
      </c>
      <c r="C153" s="14"/>
      <c r="D153" s="8">
        <v>200</v>
      </c>
      <c r="E153" s="8">
        <v>6.7000000000000002</v>
      </c>
      <c r="F153" s="8">
        <v>9.1999999999999993</v>
      </c>
      <c r="G153" s="8">
        <v>36.5</v>
      </c>
      <c r="H153" s="8">
        <v>240.69999999999999</v>
      </c>
      <c r="I153" s="8"/>
      <c r="J153" s="6"/>
      <c r="K153" s="34"/>
    </row>
    <row r="154" ht="11.25" customHeight="1">
      <c r="A154" s="8"/>
      <c r="B154" s="22" t="s">
        <v>47</v>
      </c>
      <c r="C154" s="22"/>
      <c r="D154" s="16">
        <v>90</v>
      </c>
      <c r="E154" s="17">
        <v>8.7799999999999994</v>
      </c>
      <c r="F154" s="17">
        <v>5.75</v>
      </c>
      <c r="G154" s="17">
        <v>12</v>
      </c>
      <c r="H154" s="17">
        <v>115.38</v>
      </c>
      <c r="I154" s="17">
        <v>0.085000000000000006</v>
      </c>
      <c r="J154" s="17"/>
    </row>
    <row r="155" ht="11.25" customHeight="1">
      <c r="A155" s="6"/>
      <c r="B155" s="14" t="s">
        <v>23</v>
      </c>
      <c r="C155" s="14"/>
      <c r="D155" s="8">
        <v>60</v>
      </c>
      <c r="E155" s="8">
        <v>1.5</v>
      </c>
      <c r="F155" s="8">
        <v>6.5999999999999996</v>
      </c>
      <c r="G155" s="8">
        <v>2.2000000000000002</v>
      </c>
      <c r="H155" s="8">
        <v>79</v>
      </c>
      <c r="I155" s="8"/>
      <c r="J155" s="8"/>
      <c r="K155" s="34"/>
    </row>
    <row r="156" ht="11.25" customHeight="1">
      <c r="A156" s="6"/>
      <c r="B156" s="15" t="s">
        <v>56</v>
      </c>
      <c r="C156" s="15"/>
      <c r="D156" s="16" t="s">
        <v>25</v>
      </c>
      <c r="E156" s="17">
        <v>0.20000000000000001</v>
      </c>
      <c r="F156" s="17">
        <v>0</v>
      </c>
      <c r="G156" s="17">
        <v>6.4000000000000004</v>
      </c>
      <c r="H156" s="17">
        <v>26.800000000000001</v>
      </c>
      <c r="I156" s="17" t="s">
        <v>26</v>
      </c>
      <c r="J156" s="17"/>
    </row>
    <row r="157" ht="11.25" customHeight="1">
      <c r="A157" s="6"/>
      <c r="B157" s="15" t="s">
        <v>33</v>
      </c>
      <c r="C157" s="15"/>
      <c r="D157" s="16">
        <v>20</v>
      </c>
      <c r="E157" s="17">
        <v>20</v>
      </c>
      <c r="F157" s="17">
        <v>2</v>
      </c>
      <c r="G157" s="17">
        <v>3</v>
      </c>
      <c r="H157" s="17">
        <v>6</v>
      </c>
      <c r="I157" s="17">
        <v>52</v>
      </c>
      <c r="J157" s="17"/>
    </row>
    <row r="158" ht="11.25" customHeight="1">
      <c r="A158" s="8"/>
      <c r="B158" s="15" t="s">
        <v>34</v>
      </c>
      <c r="C158" s="15"/>
      <c r="D158" s="16">
        <v>40</v>
      </c>
      <c r="E158" s="17">
        <v>3</v>
      </c>
      <c r="F158" s="17">
        <v>0.20000000000000001</v>
      </c>
      <c r="G158" s="17">
        <v>20</v>
      </c>
      <c r="H158" s="17">
        <v>80</v>
      </c>
      <c r="I158" s="17">
        <v>10</v>
      </c>
      <c r="J158" s="17"/>
    </row>
    <row r="159" s="27" customFormat="1" ht="11.25" customHeight="1">
      <c r="A159" s="19" t="s">
        <v>35</v>
      </c>
      <c r="B159" s="19"/>
      <c r="C159" s="19"/>
      <c r="D159" s="20">
        <f>D153+D154+D155+D156+D157+D158</f>
        <v>610</v>
      </c>
      <c r="E159" s="20">
        <f>E153+E154+E155+E156+E157+E158</f>
        <v>40.18</v>
      </c>
      <c r="F159" s="20">
        <f>F153+F154+F155+F156+F157+F158</f>
        <v>23.749999999999996</v>
      </c>
      <c r="G159" s="20">
        <f>G153+G154+G155+G156+G157+G158</f>
        <v>80.099999999999994</v>
      </c>
      <c r="H159" s="20">
        <f>H153+H154+H155+H156+H157+H158</f>
        <v>547.88</v>
      </c>
      <c r="I159" s="20">
        <f>I153+I154+I155+I156+I157+I158</f>
        <v>66.085000000000008</v>
      </c>
      <c r="J159" s="20"/>
      <c r="K159" s="27"/>
    </row>
    <row r="160" ht="12" customHeight="1">
      <c r="A160" s="33"/>
      <c r="B160" s="33"/>
      <c r="C160" s="33"/>
      <c r="D160" s="20"/>
      <c r="E160" s="17"/>
      <c r="F160" s="17"/>
      <c r="G160" s="17"/>
      <c r="H160" s="17"/>
      <c r="I160" s="17"/>
      <c r="J160" s="17"/>
    </row>
    <row r="161" ht="11.25" customHeight="1">
      <c r="A161" s="4" t="s">
        <v>36</v>
      </c>
      <c r="B161" s="6"/>
      <c r="C161" s="6"/>
      <c r="D161" s="8"/>
      <c r="E161" s="8"/>
      <c r="F161" s="6"/>
      <c r="G161" s="6"/>
      <c r="H161" s="6"/>
      <c r="I161" s="8"/>
      <c r="J161" s="8"/>
    </row>
    <row r="162" ht="11.25" customHeight="1">
      <c r="A162" s="4" t="s">
        <v>1</v>
      </c>
      <c r="B162" s="4"/>
      <c r="C162" s="4"/>
      <c r="D162" s="5" t="s">
        <v>2</v>
      </c>
      <c r="E162" s="5" t="s">
        <v>57</v>
      </c>
      <c r="F162" s="6"/>
      <c r="G162" s="6"/>
      <c r="H162" s="7" t="s">
        <v>4</v>
      </c>
      <c r="I162" s="8" t="s">
        <v>5</v>
      </c>
      <c r="J162" s="8"/>
    </row>
    <row r="163" ht="11.25" customHeight="1">
      <c r="A163" s="6"/>
      <c r="B163" s="6"/>
      <c r="C163" s="6"/>
      <c r="D163" s="5" t="s">
        <v>6</v>
      </c>
      <c r="E163" s="5">
        <v>2</v>
      </c>
      <c r="F163" s="6"/>
      <c r="G163" s="6"/>
      <c r="H163" s="7" t="s">
        <v>8</v>
      </c>
      <c r="I163" s="8" t="s">
        <v>9</v>
      </c>
      <c r="J163" s="8"/>
    </row>
    <row r="164" ht="19.5" customHeight="1">
      <c r="A164" s="9" t="s">
        <v>10</v>
      </c>
      <c r="B164" s="9" t="s">
        <v>11</v>
      </c>
      <c r="C164" s="9"/>
      <c r="D164" s="9" t="s">
        <v>12</v>
      </c>
      <c r="E164" s="9" t="s">
        <v>13</v>
      </c>
      <c r="F164" s="9"/>
      <c r="G164" s="9"/>
      <c r="H164" s="9" t="s">
        <v>14</v>
      </c>
      <c r="I164" s="9" t="s">
        <v>38</v>
      </c>
      <c r="J164" s="9" t="s">
        <v>16</v>
      </c>
    </row>
    <row r="165" ht="21.75" customHeight="1">
      <c r="A165" s="9"/>
      <c r="B165" s="9"/>
      <c r="C165" s="9"/>
      <c r="D165" s="9"/>
      <c r="E165" s="9" t="s">
        <v>17</v>
      </c>
      <c r="F165" s="9" t="s">
        <v>18</v>
      </c>
      <c r="G165" s="9" t="s">
        <v>19</v>
      </c>
      <c r="H165" s="9"/>
      <c r="I165" s="9"/>
      <c r="J165" s="9"/>
    </row>
    <row r="166" ht="11.25" customHeight="1">
      <c r="A166" s="10" t="s">
        <v>20</v>
      </c>
      <c r="B166" s="11"/>
      <c r="C166" s="11"/>
      <c r="D166" s="12"/>
      <c r="E166" s="5"/>
      <c r="F166" s="11"/>
      <c r="G166" s="11"/>
      <c r="H166" s="11"/>
      <c r="I166" s="5"/>
      <c r="J166" s="8"/>
    </row>
    <row r="167" ht="11.25" customHeight="1">
      <c r="A167" s="6"/>
      <c r="B167" s="15" t="s">
        <v>61</v>
      </c>
      <c r="C167" s="15"/>
      <c r="D167" s="16">
        <v>150</v>
      </c>
      <c r="E167" s="17">
        <v>7</v>
      </c>
      <c r="F167" s="17">
        <v>9</v>
      </c>
      <c r="G167" s="17">
        <v>28</v>
      </c>
      <c r="H167" s="17">
        <v>235</v>
      </c>
      <c r="I167" s="17">
        <v>24</v>
      </c>
      <c r="J167" s="17"/>
    </row>
    <row r="168" s="30" customFormat="1" ht="11.25" customHeight="1">
      <c r="A168" s="36"/>
      <c r="B168" s="22" t="s">
        <v>59</v>
      </c>
      <c r="C168" s="22"/>
      <c r="D168" s="16">
        <v>90</v>
      </c>
      <c r="E168" s="17">
        <v>10.5</v>
      </c>
      <c r="F168" s="17">
        <v>14.699999999999999</v>
      </c>
      <c r="G168" s="17">
        <v>2.1000000000000001</v>
      </c>
      <c r="H168" s="17">
        <v>198</v>
      </c>
      <c r="I168" s="17"/>
      <c r="J168" s="17"/>
      <c r="K168" s="30"/>
    </row>
    <row r="169" ht="11.25" customHeight="1">
      <c r="A169" s="6"/>
      <c r="B169" s="28" t="s">
        <v>52</v>
      </c>
      <c r="C169" s="28"/>
      <c r="D169" s="29">
        <v>60</v>
      </c>
      <c r="E169" s="8">
        <v>1.5</v>
      </c>
      <c r="F169" s="8">
        <v>6.2000000000000002</v>
      </c>
      <c r="G169" s="8">
        <v>4.7999999999999998</v>
      </c>
      <c r="H169" s="8">
        <v>79</v>
      </c>
      <c r="I169" s="8"/>
      <c r="J169" s="8"/>
    </row>
    <row r="170" ht="11.25" customHeight="1">
      <c r="A170" s="6"/>
      <c r="B170" s="15" t="s">
        <v>24</v>
      </c>
      <c r="C170" s="15"/>
      <c r="D170" s="16">
        <v>200</v>
      </c>
      <c r="E170" s="17">
        <v>4</v>
      </c>
      <c r="F170" s="17">
        <v>5</v>
      </c>
      <c r="G170" s="17">
        <v>18</v>
      </c>
      <c r="H170" s="17">
        <v>123</v>
      </c>
      <c r="I170" s="17">
        <v>2</v>
      </c>
      <c r="J170" s="17"/>
    </row>
    <row r="171" ht="11.25" customHeight="1">
      <c r="A171" s="6"/>
      <c r="B171" s="15" t="s">
        <v>31</v>
      </c>
      <c r="C171" s="15"/>
      <c r="D171" s="16" t="s">
        <v>32</v>
      </c>
      <c r="E171" s="17">
        <v>1</v>
      </c>
      <c r="F171" s="17" t="s">
        <v>7</v>
      </c>
      <c r="G171" s="17">
        <v>10</v>
      </c>
      <c r="H171" s="17">
        <v>60</v>
      </c>
      <c r="I171" s="17">
        <v>7</v>
      </c>
      <c r="J171" s="17"/>
    </row>
    <row r="172" ht="11.25" customHeight="1">
      <c r="A172" s="6"/>
      <c r="B172" s="23" t="s">
        <v>43</v>
      </c>
      <c r="C172" s="24"/>
      <c r="D172" s="25">
        <v>60</v>
      </c>
      <c r="E172" s="17">
        <v>5.4000000000000004</v>
      </c>
      <c r="F172" s="26">
        <v>5.7000000000000002</v>
      </c>
      <c r="G172" s="17">
        <v>33.799999999999997</v>
      </c>
      <c r="H172" s="26">
        <v>16</v>
      </c>
      <c r="I172" s="17">
        <v>208</v>
      </c>
      <c r="J172" s="17"/>
    </row>
    <row r="173" ht="11.25" customHeight="1">
      <c r="A173" s="19" t="s">
        <v>35</v>
      </c>
      <c r="B173" s="19"/>
      <c r="C173" s="19"/>
      <c r="D173" s="20">
        <f>D167+D168+D169+D170+D171+D172</f>
        <v>660</v>
      </c>
      <c r="E173" s="20">
        <f>E167+E168+E169+E170+E171+E172</f>
        <v>29.399999999999999</v>
      </c>
      <c r="F173" s="20">
        <f>F167+F168+F169+F170+F171+F172</f>
        <v>41.600000000000001</v>
      </c>
      <c r="G173" s="20">
        <f>G167+G168+G169+G170+G171+G172</f>
        <v>96.699999999999989</v>
      </c>
      <c r="H173" s="20">
        <f>H167+H168+H169+H170+H171+H172</f>
        <v>711</v>
      </c>
      <c r="I173" s="20">
        <f>I167+I168+I169+I170+I171+I172</f>
        <v>241</v>
      </c>
      <c r="J173" s="20"/>
    </row>
    <row r="174" ht="11.25" customHeight="1">
      <c r="A174" s="1"/>
      <c r="B174" s="1"/>
      <c r="C174" s="1"/>
      <c r="D174" s="2"/>
      <c r="E174" s="2"/>
      <c r="F174" s="1"/>
      <c r="G174" s="1"/>
      <c r="H174" s="1"/>
      <c r="I174" s="2"/>
      <c r="J174" s="2"/>
    </row>
    <row r="175" ht="11.25" customHeight="1">
      <c r="A175" s="1"/>
      <c r="B175" s="1"/>
      <c r="C175" s="1"/>
      <c r="D175" s="2"/>
      <c r="E175" s="2"/>
      <c r="F175" s="1"/>
      <c r="G175" s="1"/>
      <c r="H175" s="1"/>
      <c r="I175" s="2"/>
      <c r="J175" s="2"/>
    </row>
    <row r="176" ht="11.25" customHeight="1">
      <c r="A176" s="1"/>
      <c r="B176" s="1"/>
      <c r="C176" s="1"/>
      <c r="D176" s="2"/>
      <c r="E176" s="2"/>
      <c r="F176" s="1"/>
      <c r="G176" s="1"/>
      <c r="H176" s="1"/>
      <c r="I176" s="2"/>
      <c r="J176" s="2"/>
    </row>
    <row r="177" ht="11.25" customHeight="1">
      <c r="A177" s="1"/>
      <c r="B177" s="1"/>
      <c r="C177" s="1"/>
      <c r="D177" s="2"/>
      <c r="E177" s="2"/>
      <c r="F177" s="1"/>
      <c r="G177" s="1"/>
      <c r="H177" s="1"/>
      <c r="I177" s="2"/>
      <c r="J177" s="2"/>
    </row>
    <row r="178" ht="11.25" customHeight="1">
      <c r="D178" s="2"/>
      <c r="E178" s="2"/>
      <c r="F178" s="1"/>
      <c r="G178" s="1"/>
      <c r="H178" s="1"/>
      <c r="I178" s="2"/>
    </row>
    <row r="179" ht="11.25" customHeight="1">
      <c r="D179" s="2"/>
      <c r="E179" s="2"/>
      <c r="F179" s="1"/>
      <c r="G179" s="1"/>
      <c r="H179" s="1"/>
      <c r="I179" s="2"/>
    </row>
    <row r="180" ht="11.25" customHeight="1">
      <c r="D180" s="2"/>
      <c r="E180" s="2"/>
      <c r="F180" s="1"/>
      <c r="G180" s="1"/>
      <c r="H180" s="1"/>
      <c r="I180" s="2"/>
    </row>
    <row r="181" ht="11.25" customHeight="1">
      <c r="D181" s="2"/>
      <c r="E181" s="2"/>
      <c r="F181" s="1"/>
      <c r="G181" s="1"/>
      <c r="H181" s="1"/>
      <c r="I181" s="2"/>
    </row>
    <row r="182" ht="11.25" customHeight="1">
      <c r="D182" s="2"/>
      <c r="E182" s="2"/>
      <c r="F182" s="1"/>
      <c r="G182" s="1"/>
      <c r="H182" s="1"/>
      <c r="I182" s="2"/>
    </row>
    <row r="183" ht="11.25" customHeight="1">
      <c r="D183" s="2"/>
      <c r="E183" s="2"/>
      <c r="F183" s="1"/>
      <c r="G183" s="1"/>
      <c r="H183" s="1"/>
      <c r="I183" s="2"/>
    </row>
    <row r="184" ht="11.25" customHeight="1">
      <c r="D184" s="2"/>
      <c r="E184" s="2"/>
      <c r="F184" s="1"/>
      <c r="G184" s="1"/>
      <c r="H184" s="1"/>
      <c r="I184" s="2"/>
    </row>
  </sheetData>
  <mergeCells count="230">
    <mergeCell ref="A1:J1"/>
    <mergeCell ref="A2:C2"/>
    <mergeCell ref="I2:J2"/>
    <mergeCell ref="I3:J3"/>
    <mergeCell ref="A4:A5"/>
    <mergeCell ref="B4:C5"/>
    <mergeCell ref="D4:D5"/>
    <mergeCell ref="E4:G4"/>
    <mergeCell ref="H4:H5"/>
    <mergeCell ref="I4:I5"/>
    <mergeCell ref="J4:J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E15:J15"/>
    <mergeCell ref="A17:C17"/>
    <mergeCell ref="I17:J17"/>
    <mergeCell ref="I18:J18"/>
    <mergeCell ref="A19:A20"/>
    <mergeCell ref="B19:C20"/>
    <mergeCell ref="D19:D20"/>
    <mergeCell ref="E19:G19"/>
    <mergeCell ref="H19:H20"/>
    <mergeCell ref="I19:I20"/>
    <mergeCell ref="J19:J20"/>
    <mergeCell ref="B21:J21"/>
    <mergeCell ref="B22:C22"/>
    <mergeCell ref="B23:C23"/>
    <mergeCell ref="B24:C24"/>
    <mergeCell ref="B25:C25"/>
    <mergeCell ref="B26:C26"/>
    <mergeCell ref="B27:C27"/>
    <mergeCell ref="A28:C28"/>
    <mergeCell ref="E29:J29"/>
    <mergeCell ref="A31:C31"/>
    <mergeCell ref="I31:J31"/>
    <mergeCell ref="I32:J32"/>
    <mergeCell ref="A33:A34"/>
    <mergeCell ref="B33:C34"/>
    <mergeCell ref="D33:D34"/>
    <mergeCell ref="E33:G33"/>
    <mergeCell ref="H33:H34"/>
    <mergeCell ref="I33:I34"/>
    <mergeCell ref="J33:J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3"/>
    <mergeCell ref="E44:J44"/>
    <mergeCell ref="A46:C46"/>
    <mergeCell ref="I46:J46"/>
    <mergeCell ref="I47:J47"/>
    <mergeCell ref="A48:A49"/>
    <mergeCell ref="B48:C49"/>
    <mergeCell ref="D48:D49"/>
    <mergeCell ref="E48:G48"/>
    <mergeCell ref="H48:H49"/>
    <mergeCell ref="I48:I49"/>
    <mergeCell ref="J48:J49"/>
    <mergeCell ref="B50:C50"/>
    <mergeCell ref="B51:C51"/>
    <mergeCell ref="B52:C52"/>
    <mergeCell ref="B53:C53"/>
    <mergeCell ref="B54:C54"/>
    <mergeCell ref="B55:C55"/>
    <mergeCell ref="B56:C56"/>
    <mergeCell ref="A57:C57"/>
    <mergeCell ref="E58:J58"/>
    <mergeCell ref="A60:C60"/>
    <mergeCell ref="I60:J60"/>
    <mergeCell ref="I61:J61"/>
    <mergeCell ref="A62:A63"/>
    <mergeCell ref="B62:C63"/>
    <mergeCell ref="D62:D63"/>
    <mergeCell ref="E62:G62"/>
    <mergeCell ref="H62:H63"/>
    <mergeCell ref="I62:I63"/>
    <mergeCell ref="J62:J63"/>
    <mergeCell ref="B64:C64"/>
    <mergeCell ref="B65:C65"/>
    <mergeCell ref="B66:C66"/>
    <mergeCell ref="B67:C67"/>
    <mergeCell ref="B68:C68"/>
    <mergeCell ref="B69:C69"/>
    <mergeCell ref="B70:C70"/>
    <mergeCell ref="A71:C71"/>
    <mergeCell ref="A75:C75"/>
    <mergeCell ref="I75:J75"/>
    <mergeCell ref="I76:J76"/>
    <mergeCell ref="A77:A78"/>
    <mergeCell ref="B77:C78"/>
    <mergeCell ref="D77:D78"/>
    <mergeCell ref="E77:G77"/>
    <mergeCell ref="H77:H78"/>
    <mergeCell ref="I77:I78"/>
    <mergeCell ref="J77:J78"/>
    <mergeCell ref="B79:C79"/>
    <mergeCell ref="B80:C80"/>
    <mergeCell ref="B81:C81"/>
    <mergeCell ref="B82:C82"/>
    <mergeCell ref="B83:C83"/>
    <mergeCell ref="B84:C84"/>
    <mergeCell ref="B85:C85"/>
    <mergeCell ref="A86:C86"/>
    <mergeCell ref="E88:J88"/>
    <mergeCell ref="A90:C90"/>
    <mergeCell ref="I90:J90"/>
    <mergeCell ref="I91:J91"/>
    <mergeCell ref="A92:A93"/>
    <mergeCell ref="B92:C93"/>
    <mergeCell ref="D92:D93"/>
    <mergeCell ref="E92:G92"/>
    <mergeCell ref="H92:H93"/>
    <mergeCell ref="I92:I93"/>
    <mergeCell ref="J92:J93"/>
    <mergeCell ref="B94:C94"/>
    <mergeCell ref="B95:C95"/>
    <mergeCell ref="B96:C96"/>
    <mergeCell ref="B97:C97"/>
    <mergeCell ref="B98:C98"/>
    <mergeCell ref="B99:C99"/>
    <mergeCell ref="B100:C100"/>
    <mergeCell ref="B101:C101"/>
    <mergeCell ref="A102:C102"/>
    <mergeCell ref="E103:J103"/>
    <mergeCell ref="A105:C105"/>
    <mergeCell ref="I105:J105"/>
    <mergeCell ref="I106:J106"/>
    <mergeCell ref="A107:A108"/>
    <mergeCell ref="B107:C108"/>
    <mergeCell ref="D107:D108"/>
    <mergeCell ref="E107:G107"/>
    <mergeCell ref="H107:H108"/>
    <mergeCell ref="I107:I108"/>
    <mergeCell ref="J107:J108"/>
    <mergeCell ref="B109:C109"/>
    <mergeCell ref="B110:C110"/>
    <mergeCell ref="B111:C111"/>
    <mergeCell ref="B112:C112"/>
    <mergeCell ref="B113:C113"/>
    <mergeCell ref="B114:C114"/>
    <mergeCell ref="B115:C115"/>
    <mergeCell ref="A116:C116"/>
    <mergeCell ref="E117:J117"/>
    <mergeCell ref="A119:C119"/>
    <mergeCell ref="I119:J119"/>
    <mergeCell ref="I120:J120"/>
    <mergeCell ref="A121:A122"/>
    <mergeCell ref="B121:C122"/>
    <mergeCell ref="D121:D122"/>
    <mergeCell ref="E121:G121"/>
    <mergeCell ref="H121:H122"/>
    <mergeCell ref="I121:I122"/>
    <mergeCell ref="J121:J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A131:C131"/>
    <mergeCell ref="E132:J132"/>
    <mergeCell ref="A134:C134"/>
    <mergeCell ref="I134:J134"/>
    <mergeCell ref="I135:J135"/>
    <mergeCell ref="A136:A137"/>
    <mergeCell ref="B136:C137"/>
    <mergeCell ref="D136:D137"/>
    <mergeCell ref="E136:G136"/>
    <mergeCell ref="H136:H137"/>
    <mergeCell ref="I136:I137"/>
    <mergeCell ref="J136:J137"/>
    <mergeCell ref="B138:C138"/>
    <mergeCell ref="B139:C139"/>
    <mergeCell ref="B140:C140"/>
    <mergeCell ref="B141:C141"/>
    <mergeCell ref="B142:C142"/>
    <mergeCell ref="B143:C143"/>
    <mergeCell ref="B144:C144"/>
    <mergeCell ref="A145:C145"/>
    <mergeCell ref="E146:J146"/>
    <mergeCell ref="A148:C148"/>
    <mergeCell ref="I148:J148"/>
    <mergeCell ref="I149:J149"/>
    <mergeCell ref="A150:A151"/>
    <mergeCell ref="B150:C151"/>
    <mergeCell ref="D150:D151"/>
    <mergeCell ref="E150:G150"/>
    <mergeCell ref="H150:H151"/>
    <mergeCell ref="I150:I151"/>
    <mergeCell ref="J150:J151"/>
    <mergeCell ref="B152:C152"/>
    <mergeCell ref="B153:C153"/>
    <mergeCell ref="B154:C154"/>
    <mergeCell ref="B155:C155"/>
    <mergeCell ref="B156:C156"/>
    <mergeCell ref="B157:C157"/>
    <mergeCell ref="B158:C158"/>
    <mergeCell ref="A159:C159"/>
    <mergeCell ref="A162:C162"/>
    <mergeCell ref="I162:J162"/>
    <mergeCell ref="I163:J163"/>
    <mergeCell ref="A164:A165"/>
    <mergeCell ref="B164:C165"/>
    <mergeCell ref="D164:D165"/>
    <mergeCell ref="E164:G164"/>
    <mergeCell ref="H164:H165"/>
    <mergeCell ref="I164:I165"/>
    <mergeCell ref="J164:J165"/>
    <mergeCell ref="B166:C166"/>
    <mergeCell ref="B167:C167"/>
    <mergeCell ref="B168:C168"/>
    <mergeCell ref="B169:C169"/>
    <mergeCell ref="B170:C170"/>
    <mergeCell ref="B171:C171"/>
    <mergeCell ref="B172:C172"/>
    <mergeCell ref="A173:C173"/>
  </mergeCells>
  <printOptions headings="0" gridLines="0"/>
  <pageMargins left="0.23622047244094491" right="0.23622047244094491" top="0.74803149606299213" bottom="0.74803149606299213" header="0.31496099999999999" footer="0.31496099999999999"/>
  <pageSetup paperSize="9" scale="73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revision>10</cp:revision>
  <dcterms:created xsi:type="dcterms:W3CDTF">2023-02-02T07:03:00Z</dcterms:created>
  <dcterms:modified xsi:type="dcterms:W3CDTF">2025-07-14T08:52:11Z</dcterms:modified>
  <cp:version>1048576</cp:version>
</cp:coreProperties>
</file>